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defaultThemeVersion="124226"/>
  <bookViews>
    <workbookView xWindow="300" yWindow="-165" windowWidth="15480" windowHeight="10275"/>
  </bookViews>
  <sheets>
    <sheet name="Audience Report" sheetId="2" r:id="rId1"/>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G34" i="2"/>
  <c r="H34"/>
  <c r="I34"/>
  <c r="J34"/>
  <c r="K34"/>
  <c r="L34"/>
  <c r="M34"/>
  <c r="N34"/>
  <c r="O34"/>
  <c r="P34"/>
  <c r="Q34"/>
  <c r="R34"/>
  <c r="F34"/>
  <c r="D34"/>
  <c r="R24"/>
  <c r="R25"/>
  <c r="R26"/>
  <c r="R27"/>
  <c r="R28"/>
  <c r="R29"/>
  <c r="R30"/>
  <c r="R31"/>
  <c r="R32"/>
  <c r="R33"/>
  <c r="J24"/>
  <c r="K24"/>
  <c r="L24"/>
  <c r="J25"/>
  <c r="K25"/>
  <c r="L25"/>
  <c r="J26"/>
  <c r="K26"/>
  <c r="L26"/>
  <c r="J27"/>
  <c r="K27"/>
  <c r="L27"/>
  <c r="J28"/>
  <c r="K28"/>
  <c r="L28"/>
  <c r="J29"/>
  <c r="K29"/>
  <c r="L29"/>
  <c r="J30"/>
  <c r="K30"/>
  <c r="L30"/>
  <c r="J31"/>
  <c r="K31"/>
  <c r="L31"/>
  <c r="J32"/>
  <c r="K32"/>
  <c r="L32"/>
  <c r="J33"/>
  <c r="K33"/>
  <c r="L33"/>
  <c r="F24"/>
  <c r="F25"/>
  <c r="F26"/>
  <c r="F27"/>
  <c r="F28"/>
  <c r="F29"/>
  <c r="F30"/>
  <c r="F31"/>
  <c r="F32"/>
  <c r="F33"/>
  <c r="R14"/>
  <c r="R13"/>
  <c r="R15"/>
  <c r="R16"/>
  <c r="R17"/>
  <c r="R18"/>
  <c r="R19"/>
  <c r="R20"/>
  <c r="R21"/>
  <c r="R22"/>
  <c r="R23"/>
  <c r="R12"/>
  <c r="K40"/>
  <c r="L23"/>
  <c r="J23"/>
  <c r="L12"/>
  <c r="J12"/>
  <c r="F12"/>
  <c r="K12"/>
  <c r="M6"/>
  <c r="M5"/>
  <c r="L13"/>
  <c r="J13"/>
  <c r="J14"/>
  <c r="J15"/>
  <c r="J16"/>
  <c r="J17"/>
  <c r="J18"/>
  <c r="J19"/>
  <c r="J20"/>
  <c r="J21"/>
  <c r="J22"/>
  <c r="L14"/>
  <c r="L15"/>
  <c r="L16"/>
  <c r="L17"/>
  <c r="L18"/>
  <c r="L19"/>
  <c r="L20"/>
  <c r="L21"/>
  <c r="L22"/>
  <c r="F15"/>
  <c r="K15"/>
  <c r="F16"/>
  <c r="K16"/>
  <c r="F17"/>
  <c r="K17"/>
  <c r="F18"/>
  <c r="K18"/>
  <c r="F19"/>
  <c r="K19"/>
  <c r="F20"/>
  <c r="K20"/>
  <c r="F21"/>
  <c r="K21"/>
  <c r="F22"/>
  <c r="K22"/>
  <c r="F23"/>
  <c r="K23"/>
  <c r="F14"/>
  <c r="K14"/>
  <c r="M7"/>
  <c r="F13"/>
  <c r="K13"/>
</calcChain>
</file>

<file path=xl/sharedStrings.xml><?xml version="1.0" encoding="utf-8"?>
<sst xmlns="http://schemas.openxmlformats.org/spreadsheetml/2006/main" count="49" uniqueCount="40">
  <si>
    <t>Applicant's name</t>
  </si>
  <si>
    <t>ARN</t>
  </si>
  <si>
    <t>Name of tour</t>
  </si>
  <si>
    <t>From (date)</t>
  </si>
  <si>
    <t>Venue name</t>
  </si>
  <si>
    <t>Number of perform- ances</t>
  </si>
  <si>
    <t>Venue capacity</t>
  </si>
  <si>
    <t>Total capacity</t>
  </si>
  <si>
    <r>
      <t xml:space="preserve">Royalty payment </t>
    </r>
    <r>
      <rPr>
        <sz val="10"/>
        <color indexed="8"/>
        <rFont val="Arial Narrow"/>
        <family val="2"/>
      </rPr>
      <t>(enter '</t>
    </r>
    <r>
      <rPr>
        <b/>
        <sz val="10"/>
        <color indexed="8"/>
        <rFont val="Arial Narrow"/>
        <family val="2"/>
      </rPr>
      <t>0</t>
    </r>
    <r>
      <rPr>
        <sz val="10"/>
        <color indexed="8"/>
        <rFont val="Arial Narrow"/>
        <family val="2"/>
      </rPr>
      <t>' if none)</t>
    </r>
  </si>
  <si>
    <t>Outcome</t>
  </si>
  <si>
    <t>€</t>
  </si>
  <si>
    <t>TOTALS</t>
  </si>
  <si>
    <t>Box-Office Achieved</t>
  </si>
  <si>
    <r>
      <t xml:space="preserve">Total </t>
    </r>
    <r>
      <rPr>
        <b/>
        <u/>
        <sz val="10"/>
        <color indexed="8"/>
        <rFont val="Arial Narrow"/>
        <family val="2"/>
      </rPr>
      <t>paying</t>
    </r>
    <r>
      <rPr>
        <b/>
        <sz val="10"/>
        <color indexed="8"/>
        <rFont val="Arial Narrow"/>
        <family val="2"/>
      </rPr>
      <t xml:space="preserve"> audience achieved</t>
    </r>
  </si>
  <si>
    <r>
      <t xml:space="preserve">Total </t>
    </r>
    <r>
      <rPr>
        <b/>
        <u/>
        <sz val="10"/>
        <color theme="1"/>
        <rFont val="Arial Narrow"/>
        <family val="2"/>
      </rPr>
      <t>non-paying</t>
    </r>
    <r>
      <rPr>
        <b/>
        <sz val="10"/>
        <color theme="1"/>
        <rFont val="Arial Narrow"/>
        <family val="2"/>
      </rPr>
      <t xml:space="preserve"> audience achieved</t>
    </r>
  </si>
  <si>
    <t xml:space="preserve">        Arts Council Touring Report</t>
  </si>
  <si>
    <t>Artists</t>
  </si>
  <si>
    <t>Crew</t>
  </si>
  <si>
    <t>Other</t>
  </si>
  <si>
    <t>Total</t>
  </si>
  <si>
    <r>
      <t>Please give the number of freelance artists and crew employed on the tour</t>
    </r>
    <r>
      <rPr>
        <i/>
        <sz val="10"/>
        <rFont val="Arial"/>
        <family val="2"/>
      </rPr>
      <t xml:space="preserve"> (not including venue staff)</t>
    </r>
  </si>
  <si>
    <r>
      <t>Rental/ Split to venue</t>
    </r>
    <r>
      <rPr>
        <sz val="10"/>
        <color theme="1"/>
        <rFont val="Arial Narrow"/>
        <family val="2"/>
      </rPr>
      <t xml:space="preserve">    (enter '0' if none)</t>
    </r>
  </si>
  <si>
    <r>
      <t xml:space="preserve">Guarantee/ Split to producer </t>
    </r>
    <r>
      <rPr>
        <sz val="10"/>
        <color indexed="8"/>
        <rFont val="Arial Narrow"/>
        <family val="2"/>
      </rPr>
      <t>(agreed with venues)</t>
    </r>
  </si>
  <si>
    <t>Creative</t>
  </si>
  <si>
    <t>Guarantee/Split to Company</t>
  </si>
  <si>
    <t>Rental/Split to Venues</t>
  </si>
  <si>
    <t xml:space="preserve">          Summary of audiences and box-office achieved</t>
  </si>
  <si>
    <r>
      <t xml:space="preserve">Total target audience </t>
    </r>
    <r>
      <rPr>
        <sz val="10"/>
        <color indexed="8"/>
        <rFont val="Arial Narrow"/>
        <family val="2"/>
      </rPr>
      <t>(as per revised plan)</t>
    </r>
  </si>
  <si>
    <r>
      <t xml:space="preserve">Target Box-Office               </t>
    </r>
    <r>
      <rPr>
        <sz val="10"/>
        <color indexed="8"/>
        <rFont val="Arial Narrow"/>
        <family val="2"/>
      </rPr>
      <t>(as per revised plan)</t>
    </r>
  </si>
  <si>
    <t>Fill out white cells only. Yellow cells are sums and will be calculated automatically. Only cells relevant to your tour need to be filled out.</t>
  </si>
  <si>
    <t>Percentage of target achieved</t>
  </si>
  <si>
    <t>Percentage of capacity achieved</t>
  </si>
  <si>
    <r>
      <rPr>
        <b/>
        <sz val="10"/>
        <rFont val="Arial"/>
        <family val="2"/>
      </rPr>
      <t>Comments</t>
    </r>
    <r>
      <rPr>
        <i/>
        <sz val="10"/>
        <rFont val="Arial"/>
        <family val="2"/>
      </rPr>
      <t xml:space="preserve"> (please include here any remarks which may assist the Arts Council in future touring planning. This may include comments on marketing, technical issues, accommodation, agreements etc.)</t>
    </r>
  </si>
  <si>
    <t>Percentage of target achieved ex comps</t>
  </si>
  <si>
    <r>
      <rPr>
        <b/>
        <sz val="10"/>
        <rFont val="Arial"/>
        <family val="2"/>
      </rPr>
      <t>Declaration of Assurance:</t>
    </r>
    <r>
      <rPr>
        <sz val="10"/>
        <rFont val="Arial"/>
        <family val="2"/>
      </rPr>
      <t xml:space="preserve"> A declaration of assurance signed by two responsible persons involved with the funded activity is required. This is to certify that the Arts Council funding was used for the purpose for which it was granted and that any conditions attached to the funding were met. Where the Funding is less than €25,000 per annum the name of one responsible person is sufficient.</t>
    </r>
  </si>
  <si>
    <t>(Typed names are acceptable)</t>
  </si>
  <si>
    <t>Name:</t>
  </si>
  <si>
    <t>Date:</t>
  </si>
  <si>
    <t xml:space="preserve">I certify that the Arts Council funding was used for the purposes for which it was granted and that any conditions attached to the funding were met. Additionally, where I am in receipt of other sources of public funding I certify that there has been no duplication in the use of public funding for the same activity.
</t>
  </si>
  <si>
    <t>Application Number</t>
  </si>
</sst>
</file>

<file path=xl/styles.xml><?xml version="1.0" encoding="utf-8"?>
<styleSheet xmlns="http://schemas.openxmlformats.org/spreadsheetml/2006/main">
  <numFmts count="4">
    <numFmt numFmtId="44" formatCode="_-&quot;€&quot;* #,##0.00_-;\-&quot;€&quot;* #,##0.00_-;_-&quot;€&quot;* &quot;-&quot;??_-;_-@_-"/>
    <numFmt numFmtId="43" formatCode="_-* #,##0.00_-;\-* #,##0.00_-;_-* &quot;-&quot;??_-;_-@_-"/>
    <numFmt numFmtId="164" formatCode="_-* #,##0_-;\-* #,##0_-;_-* &quot;-&quot;??_-;_-@_-"/>
    <numFmt numFmtId="165" formatCode="dd/mm/yyyy;@"/>
  </numFmts>
  <fonts count="24">
    <font>
      <sz val="10"/>
      <name val="Arial"/>
    </font>
    <font>
      <sz val="10"/>
      <name val="Arial"/>
      <family val="2"/>
    </font>
    <font>
      <sz val="10"/>
      <name val="Arial"/>
      <family val="2"/>
    </font>
    <font>
      <b/>
      <sz val="11"/>
      <name val="Calibri"/>
      <family val="2"/>
    </font>
    <font>
      <b/>
      <sz val="18"/>
      <color indexed="10"/>
      <name val="Calibri"/>
      <family val="2"/>
    </font>
    <font>
      <b/>
      <sz val="10"/>
      <name val="Arial"/>
      <family val="2"/>
    </font>
    <font>
      <b/>
      <sz val="12"/>
      <name val="Arial"/>
      <family val="2"/>
    </font>
    <font>
      <sz val="10"/>
      <name val="Calibri"/>
      <family val="2"/>
    </font>
    <font>
      <b/>
      <sz val="10"/>
      <color indexed="8"/>
      <name val="Arial Narrow"/>
      <family val="2"/>
    </font>
    <font>
      <sz val="10"/>
      <color indexed="8"/>
      <name val="Arial Narrow"/>
      <family val="2"/>
    </font>
    <font>
      <b/>
      <u/>
      <sz val="10"/>
      <color indexed="8"/>
      <name val="Arial Narrow"/>
      <family val="2"/>
    </font>
    <font>
      <sz val="10"/>
      <name val="Arial Narrow"/>
      <family val="2"/>
    </font>
    <font>
      <b/>
      <sz val="11"/>
      <name val="Calibri"/>
      <family val="2"/>
      <scheme val="minor"/>
    </font>
    <font>
      <sz val="10"/>
      <color theme="1"/>
      <name val="Calibri"/>
      <family val="2"/>
      <scheme val="minor"/>
    </font>
    <font>
      <sz val="11"/>
      <color theme="1"/>
      <name val="Calibri"/>
      <family val="2"/>
      <scheme val="minor"/>
    </font>
    <font>
      <b/>
      <sz val="10"/>
      <color theme="1"/>
      <name val="Arial Narrow"/>
      <family val="2"/>
    </font>
    <font>
      <b/>
      <sz val="10"/>
      <color theme="1"/>
      <name val="Arial"/>
      <family val="2"/>
    </font>
    <font>
      <sz val="10"/>
      <color theme="1"/>
      <name val="Arial Narrow"/>
      <family val="2"/>
    </font>
    <font>
      <b/>
      <u/>
      <sz val="10"/>
      <color theme="1"/>
      <name val="Arial Narrow"/>
      <family val="2"/>
    </font>
    <font>
      <i/>
      <sz val="10"/>
      <name val="Arial"/>
      <family val="2"/>
    </font>
    <font>
      <sz val="10"/>
      <color theme="1"/>
      <name val="Arial"/>
      <family val="2"/>
    </font>
    <font>
      <b/>
      <sz val="10"/>
      <color theme="1"/>
      <name val="Calibri"/>
      <family val="2"/>
      <scheme val="minor"/>
    </font>
    <font>
      <b/>
      <sz val="10"/>
      <name val="Calibri"/>
      <family val="2"/>
      <scheme val="minor"/>
    </font>
    <font>
      <sz val="12"/>
      <name val="Arial"/>
      <family val="2"/>
    </font>
  </fonts>
  <fills count="8">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14996795556505021"/>
        <bgColor indexed="64"/>
      </patternFill>
    </fill>
  </fills>
  <borders count="25">
    <border>
      <left/>
      <right/>
      <top/>
      <bottom/>
      <diagonal/>
    </border>
    <border>
      <left style="thin">
        <color auto="1"/>
      </left>
      <right/>
      <top style="thin">
        <color auto="1"/>
      </top>
      <bottom style="thin">
        <color auto="1"/>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bottom/>
      <diagonal/>
    </border>
    <border>
      <left/>
      <right style="medium">
        <color theme="0" tint="-0.499984740745262"/>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medium">
        <color theme="0" tint="-0.499984740745262"/>
      </left>
      <right style="medium">
        <color theme="0" tint="-0.499984740745262"/>
      </right>
      <top style="medium">
        <color theme="0" tint="-0.499984740745262"/>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8">
    <xf numFmtId="0" fontId="0" fillId="0" borderId="0"/>
    <xf numFmtId="43" fontId="1" fillId="0" borderId="0" applyFont="0" applyFill="0" applyBorder="0" applyAlignment="0" applyProtection="0"/>
    <xf numFmtId="43" fontId="14"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0" fontId="14" fillId="0" borderId="0"/>
    <xf numFmtId="9" fontId="1" fillId="0" borderId="0" applyFont="0" applyFill="0" applyBorder="0" applyAlignment="0" applyProtection="0"/>
    <xf numFmtId="9" fontId="14" fillId="0" borderId="0" applyFont="0" applyFill="0" applyBorder="0" applyAlignment="0" applyProtection="0"/>
  </cellStyleXfs>
  <cellXfs count="117">
    <xf numFmtId="0" fontId="0" fillId="0" borderId="0" xfId="0"/>
    <xf numFmtId="0" fontId="0" fillId="6" borderId="0" xfId="0" applyFill="1" applyBorder="1" applyAlignment="1" applyProtection="1"/>
    <xf numFmtId="0" fontId="13" fillId="6" borderId="0" xfId="0" applyFont="1" applyFill="1" applyBorder="1" applyAlignment="1" applyProtection="1"/>
    <xf numFmtId="0" fontId="6" fillId="6" borderId="0" xfId="0" applyFont="1" applyFill="1" applyBorder="1" applyAlignment="1" applyProtection="1">
      <alignment vertical="top"/>
    </xf>
    <xf numFmtId="0" fontId="7" fillId="6" borderId="0" xfId="0" applyFont="1" applyFill="1" applyBorder="1" applyAlignment="1" applyProtection="1"/>
    <xf numFmtId="0" fontId="12" fillId="6" borderId="0" xfId="0" applyFont="1" applyFill="1" applyBorder="1" applyAlignment="1" applyProtection="1"/>
    <xf numFmtId="165" fontId="17" fillId="0" borderId="5" xfId="5" applyNumberFormat="1" applyFont="1" applyBorder="1" applyProtection="1">
      <protection locked="0"/>
    </xf>
    <xf numFmtId="0" fontId="11" fillId="0" borderId="5" xfId="0" applyFont="1" applyBorder="1" applyProtection="1">
      <protection locked="0"/>
    </xf>
    <xf numFmtId="3" fontId="17" fillId="0" borderId="5" xfId="5" applyNumberFormat="1" applyFont="1" applyFill="1" applyBorder="1" applyAlignment="1" applyProtection="1">
      <alignment wrapText="1"/>
      <protection locked="0"/>
    </xf>
    <xf numFmtId="3" fontId="17" fillId="0" borderId="5" xfId="2" applyNumberFormat="1" applyFont="1" applyBorder="1" applyProtection="1">
      <protection locked="0"/>
    </xf>
    <xf numFmtId="3" fontId="17" fillId="2" borderId="5" xfId="5" applyNumberFormat="1" applyFont="1" applyFill="1" applyBorder="1" applyAlignment="1" applyProtection="1">
      <alignment horizontal="right"/>
    </xf>
    <xf numFmtId="3" fontId="17" fillId="4" borderId="5" xfId="2" applyNumberFormat="1" applyFont="1" applyFill="1" applyBorder="1" applyProtection="1">
      <protection locked="0"/>
    </xf>
    <xf numFmtId="164" fontId="11" fillId="4" borderId="5" xfId="1" applyNumberFormat="1" applyFont="1" applyFill="1" applyBorder="1" applyProtection="1">
      <protection locked="0"/>
    </xf>
    <xf numFmtId="38" fontId="17" fillId="2" borderId="5" xfId="7" applyNumberFormat="1" applyFont="1" applyFill="1" applyBorder="1" applyProtection="1"/>
    <xf numFmtId="164" fontId="11" fillId="0" borderId="5" xfId="1" applyNumberFormat="1" applyFont="1" applyFill="1" applyBorder="1" applyAlignment="1" applyProtection="1">
      <alignment wrapText="1"/>
      <protection locked="0"/>
    </xf>
    <xf numFmtId="3" fontId="15" fillId="2" borderId="5" xfId="5" applyNumberFormat="1" applyFont="1" applyFill="1" applyBorder="1" applyProtection="1"/>
    <xf numFmtId="0" fontId="2" fillId="0" borderId="0" xfId="0" applyFont="1"/>
    <xf numFmtId="0" fontId="0" fillId="6" borderId="15" xfId="0" applyFill="1" applyBorder="1" applyAlignment="1" applyProtection="1"/>
    <xf numFmtId="0" fontId="0" fillId="6" borderId="10" xfId="0" applyFill="1" applyBorder="1" applyAlignment="1" applyProtection="1"/>
    <xf numFmtId="0" fontId="13" fillId="6" borderId="10" xfId="0" applyFont="1" applyFill="1" applyBorder="1" applyAlignment="1" applyProtection="1"/>
    <xf numFmtId="0" fontId="0" fillId="6" borderId="16" xfId="0" applyFill="1" applyBorder="1"/>
    <xf numFmtId="0" fontId="0" fillId="6" borderId="17" xfId="0" applyFill="1" applyBorder="1" applyAlignment="1" applyProtection="1"/>
    <xf numFmtId="0" fontId="0" fillId="6" borderId="13" xfId="0" applyFill="1" applyBorder="1"/>
    <xf numFmtId="0" fontId="3" fillId="6" borderId="0" xfId="0" applyFont="1" applyFill="1" applyBorder="1" applyAlignment="1" applyProtection="1">
      <alignment horizontal="right" indent="1"/>
      <protection hidden="1"/>
    </xf>
    <xf numFmtId="0" fontId="0" fillId="6" borderId="14" xfId="0" applyFill="1" applyBorder="1"/>
    <xf numFmtId="0" fontId="2" fillId="6" borderId="0" xfId="0" applyFont="1" applyFill="1" applyBorder="1" applyAlignment="1" applyProtection="1">
      <alignment horizontal="center" vertical="top" wrapText="1"/>
    </xf>
    <xf numFmtId="0" fontId="2" fillId="6" borderId="0" xfId="0" applyFont="1" applyFill="1" applyBorder="1" applyAlignment="1" applyProtection="1"/>
    <xf numFmtId="0" fontId="2" fillId="6" borderId="17" xfId="0" applyFont="1" applyFill="1" applyBorder="1" applyAlignment="1" applyProtection="1"/>
    <xf numFmtId="0" fontId="21" fillId="6" borderId="0" xfId="0" applyFont="1" applyFill="1" applyBorder="1" applyAlignment="1" applyProtection="1">
      <alignment horizontal="right" indent="1"/>
    </xf>
    <xf numFmtId="0" fontId="2" fillId="6" borderId="13" xfId="0" applyFont="1" applyFill="1" applyBorder="1"/>
    <xf numFmtId="0" fontId="5" fillId="6" borderId="0" xfId="0" applyFont="1" applyFill="1" applyBorder="1" applyAlignment="1" applyProtection="1">
      <alignment horizontal="right"/>
      <protection hidden="1"/>
    </xf>
    <xf numFmtId="0" fontId="16" fillId="6" borderId="6" xfId="0" applyFont="1" applyFill="1" applyBorder="1" applyAlignment="1" applyProtection="1">
      <alignment horizontal="right"/>
    </xf>
    <xf numFmtId="0" fontId="5" fillId="6" borderId="6" xfId="0" applyFont="1" applyFill="1" applyBorder="1" applyAlignment="1" applyProtection="1">
      <alignment horizontal="right"/>
    </xf>
    <xf numFmtId="0" fontId="22" fillId="6" borderId="0" xfId="0" applyFont="1" applyFill="1" applyBorder="1" applyAlignment="1" applyProtection="1">
      <alignment horizontal="right" indent="1"/>
    </xf>
    <xf numFmtId="0" fontId="0" fillId="6" borderId="17" xfId="0" applyFill="1" applyBorder="1" applyProtection="1"/>
    <xf numFmtId="0" fontId="0" fillId="6" borderId="0" xfId="0" applyFill="1" applyBorder="1" applyProtection="1"/>
    <xf numFmtId="0" fontId="15" fillId="7" borderId="5" xfId="5" applyFont="1" applyFill="1" applyBorder="1" applyAlignment="1" applyProtection="1">
      <alignment horizontal="center" wrapText="1"/>
    </xf>
    <xf numFmtId="0" fontId="16" fillId="7" borderId="5" xfId="5" applyFont="1" applyFill="1" applyBorder="1" applyAlignment="1" applyProtection="1">
      <alignment horizontal="center" wrapText="1"/>
    </xf>
    <xf numFmtId="9" fontId="17" fillId="2" borderId="5" xfId="6" applyFont="1" applyFill="1" applyBorder="1" applyProtection="1"/>
    <xf numFmtId="9" fontId="17" fillId="2" borderId="5" xfId="2" applyNumberFormat="1" applyFont="1" applyFill="1" applyBorder="1" applyProtection="1"/>
    <xf numFmtId="0" fontId="15" fillId="5" borderId="5" xfId="5" applyFont="1" applyFill="1" applyBorder="1" applyProtection="1"/>
    <xf numFmtId="0" fontId="15" fillId="3" borderId="5" xfId="5" applyFont="1" applyFill="1" applyBorder="1" applyProtection="1"/>
    <xf numFmtId="0" fontId="0" fillId="0" borderId="17" xfId="0" applyBorder="1" applyProtection="1"/>
    <xf numFmtId="164" fontId="0" fillId="2" borderId="12" xfId="1" applyNumberFormat="1" applyFont="1" applyFill="1" applyBorder="1" applyProtection="1"/>
    <xf numFmtId="0" fontId="0" fillId="0" borderId="18" xfId="0" applyBorder="1" applyProtection="1"/>
    <xf numFmtId="164" fontId="2" fillId="0" borderId="5" xfId="1" applyNumberFormat="1" applyFont="1" applyBorder="1" applyAlignment="1" applyProtection="1">
      <alignment horizontal="left" vertical="top" wrapText="1"/>
      <protection locked="0"/>
    </xf>
    <xf numFmtId="0" fontId="5" fillId="6" borderId="0" xfId="0" applyFont="1" applyFill="1" applyBorder="1" applyAlignment="1" applyProtection="1">
      <alignment horizontal="right" vertical="top" wrapText="1"/>
    </xf>
    <xf numFmtId="0" fontId="23" fillId="0" borderId="0" xfId="0" applyFont="1" applyAlignment="1">
      <alignment vertical="center"/>
    </xf>
    <xf numFmtId="0" fontId="0" fillId="6" borderId="11" xfId="0" applyFill="1" applyBorder="1" applyAlignment="1" applyProtection="1">
      <alignment wrapText="1"/>
    </xf>
    <xf numFmtId="0" fontId="1" fillId="4" borderId="6" xfId="0" applyFont="1" applyFill="1" applyBorder="1" applyAlignment="1">
      <alignment horizontal="right" vertical="center" wrapText="1"/>
    </xf>
    <xf numFmtId="0" fontId="1" fillId="4" borderId="0" xfId="0" applyFont="1" applyFill="1" applyBorder="1" applyAlignment="1">
      <alignment horizontal="right" vertical="center" wrapText="1"/>
    </xf>
    <xf numFmtId="0" fontId="1" fillId="4" borderId="7" xfId="0" applyFont="1" applyFill="1" applyBorder="1" applyAlignment="1">
      <alignment wrapText="1"/>
    </xf>
    <xf numFmtId="0" fontId="1" fillId="4" borderId="7" xfId="0" applyFont="1" applyFill="1" applyBorder="1" applyAlignment="1">
      <alignment horizontal="left" vertical="top" wrapText="1"/>
    </xf>
    <xf numFmtId="0" fontId="1" fillId="4" borderId="6" xfId="0" applyFont="1" applyFill="1" applyBorder="1" applyAlignment="1">
      <alignment horizontal="left" vertical="top" wrapText="1"/>
    </xf>
    <xf numFmtId="0" fontId="1" fillId="4" borderId="0" xfId="0" applyFont="1" applyFill="1" applyBorder="1" applyAlignment="1">
      <alignment horizontal="left" vertical="top" wrapText="1"/>
    </xf>
    <xf numFmtId="0" fontId="5" fillId="6" borderId="0" xfId="0" applyFont="1" applyFill="1" applyBorder="1" applyAlignment="1" applyProtection="1">
      <alignment horizontal="right"/>
      <protection hidden="1"/>
    </xf>
    <xf numFmtId="1" fontId="0" fillId="0" borderId="2" xfId="3" applyNumberFormat="1" applyFont="1" applyFill="1" applyBorder="1" applyAlignment="1" applyProtection="1">
      <alignment horizontal="left"/>
      <protection locked="0"/>
    </xf>
    <xf numFmtId="1" fontId="2" fillId="0" borderId="3" xfId="3" applyNumberFormat="1" applyFont="1" applyFill="1" applyBorder="1" applyAlignment="1" applyProtection="1">
      <alignment horizontal="left"/>
      <protection locked="0"/>
    </xf>
    <xf numFmtId="1" fontId="2" fillId="0" borderId="4" xfId="3" applyNumberFormat="1" applyFont="1" applyFill="1" applyBorder="1" applyAlignment="1" applyProtection="1">
      <alignment horizontal="left"/>
      <protection locked="0"/>
    </xf>
    <xf numFmtId="0" fontId="15" fillId="7" borderId="5" xfId="5" applyFont="1" applyFill="1" applyBorder="1" applyAlignment="1" applyProtection="1">
      <alignment horizontal="center" wrapText="1"/>
    </xf>
    <xf numFmtId="0" fontId="4" fillId="6" borderId="0" xfId="0" applyFont="1" applyFill="1" applyBorder="1" applyAlignment="1" applyProtection="1">
      <alignment horizontal="center"/>
      <protection hidden="1"/>
    </xf>
    <xf numFmtId="0" fontId="5" fillId="0" borderId="1"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38" fontId="20" fillId="2" borderId="2" xfId="4" applyNumberFormat="1" applyFont="1" applyFill="1" applyBorder="1" applyAlignment="1" applyProtection="1">
      <alignment horizontal="right"/>
    </xf>
    <xf numFmtId="38" fontId="20" fillId="2" borderId="3" xfId="4" applyNumberFormat="1" applyFont="1" applyFill="1" applyBorder="1" applyAlignment="1" applyProtection="1">
      <alignment horizontal="right"/>
    </xf>
    <xf numFmtId="38" fontId="20" fillId="2" borderId="4" xfId="4" applyNumberFormat="1" applyFont="1" applyFill="1" applyBorder="1" applyAlignment="1" applyProtection="1">
      <alignment horizontal="right"/>
    </xf>
    <xf numFmtId="1" fontId="2" fillId="0" borderId="2" xfId="3" applyNumberFormat="1" applyFont="1" applyFill="1" applyBorder="1" applyAlignment="1" applyProtection="1">
      <alignment horizontal="left"/>
      <protection locked="0"/>
    </xf>
    <xf numFmtId="0" fontId="5" fillId="6" borderId="0" xfId="0" applyFont="1" applyFill="1" applyBorder="1" applyAlignment="1" applyProtection="1">
      <alignment horizontal="right"/>
      <protection hidden="1"/>
    </xf>
    <xf numFmtId="0" fontId="5" fillId="6" borderId="7" xfId="0" applyFont="1" applyFill="1" applyBorder="1" applyAlignment="1" applyProtection="1">
      <alignment horizontal="right"/>
      <protection hidden="1"/>
    </xf>
    <xf numFmtId="0" fontId="5" fillId="6" borderId="0" xfId="0" applyFont="1" applyFill="1" applyBorder="1" applyAlignment="1" applyProtection="1">
      <alignment horizontal="right"/>
    </xf>
    <xf numFmtId="0" fontId="5" fillId="6" borderId="7" xfId="0" applyFont="1" applyFill="1" applyBorder="1" applyAlignment="1" applyProtection="1">
      <alignment horizontal="right"/>
    </xf>
    <xf numFmtId="0" fontId="16" fillId="6" borderId="0" xfId="0" applyFont="1" applyFill="1" applyBorder="1" applyAlignment="1" applyProtection="1">
      <alignment horizontal="right"/>
    </xf>
    <xf numFmtId="0" fontId="16" fillId="6" borderId="7" xfId="0" applyFont="1" applyFill="1" applyBorder="1" applyAlignment="1" applyProtection="1">
      <alignment horizontal="right"/>
    </xf>
    <xf numFmtId="0" fontId="0" fillId="4" borderId="6" xfId="0" applyFill="1" applyBorder="1" applyAlignment="1" applyProtection="1">
      <alignment horizontal="center"/>
    </xf>
    <xf numFmtId="0" fontId="0" fillId="4" borderId="0" xfId="0" applyFill="1" applyAlignment="1" applyProtection="1">
      <alignment horizontal="center"/>
    </xf>
    <xf numFmtId="0" fontId="0" fillId="4" borderId="7" xfId="0" applyFill="1" applyBorder="1" applyAlignment="1" applyProtection="1">
      <alignment horizontal="center"/>
    </xf>
    <xf numFmtId="0" fontId="0" fillId="4" borderId="22" xfId="0" applyFill="1" applyBorder="1" applyAlignment="1" applyProtection="1">
      <alignment horizontal="center"/>
    </xf>
    <xf numFmtId="0" fontId="0" fillId="4" borderId="23" xfId="0" applyFill="1" applyBorder="1" applyAlignment="1" applyProtection="1">
      <alignment horizontal="center"/>
    </xf>
    <xf numFmtId="0" fontId="0" fillId="4" borderId="24" xfId="0" applyFill="1" applyBorder="1" applyAlignment="1" applyProtection="1">
      <alignment horizontal="center"/>
    </xf>
    <xf numFmtId="0" fontId="1" fillId="4" borderId="6" xfId="0" applyFont="1" applyFill="1" applyBorder="1" applyAlignment="1" applyProtection="1">
      <alignment horizontal="center" wrapText="1"/>
    </xf>
    <xf numFmtId="0" fontId="1" fillId="4" borderId="0" xfId="0" applyFont="1" applyFill="1" applyBorder="1" applyAlignment="1" applyProtection="1">
      <alignment horizontal="center" wrapText="1"/>
    </xf>
    <xf numFmtId="0" fontId="1" fillId="4" borderId="7" xfId="0" applyFont="1" applyFill="1" applyBorder="1" applyAlignment="1" applyProtection="1">
      <alignment horizontal="center" wrapText="1"/>
    </xf>
    <xf numFmtId="0" fontId="1" fillId="4" borderId="19" xfId="0" applyFont="1" applyFill="1" applyBorder="1" applyAlignment="1" applyProtection="1">
      <alignment horizontal="left" vertical="top" wrapText="1"/>
    </xf>
    <xf numFmtId="0" fontId="1" fillId="4" borderId="20" xfId="0" applyFont="1" applyFill="1" applyBorder="1" applyAlignment="1" applyProtection="1">
      <alignment horizontal="left" vertical="top" wrapText="1"/>
    </xf>
    <xf numFmtId="0" fontId="1" fillId="4" borderId="21" xfId="0" applyFont="1" applyFill="1" applyBorder="1" applyAlignment="1" applyProtection="1">
      <alignment horizontal="left" vertical="top" wrapText="1"/>
    </xf>
    <xf numFmtId="0" fontId="1" fillId="4" borderId="6" xfId="0" applyFont="1" applyFill="1" applyBorder="1" applyAlignment="1" applyProtection="1">
      <alignment horizontal="left" vertical="top" wrapText="1"/>
    </xf>
    <xf numFmtId="0" fontId="1" fillId="4" borderId="0" xfId="0" applyFont="1" applyFill="1" applyBorder="1" applyAlignment="1" applyProtection="1">
      <alignment horizontal="left" vertical="top" wrapText="1"/>
    </xf>
    <xf numFmtId="0" fontId="1" fillId="4" borderId="7" xfId="0" applyFont="1" applyFill="1" applyBorder="1" applyAlignment="1" applyProtection="1">
      <alignment horizontal="left" vertical="top" wrapText="1"/>
    </xf>
    <xf numFmtId="0" fontId="1" fillId="5" borderId="2" xfId="0" applyFont="1" applyFill="1" applyBorder="1" applyAlignment="1" applyProtection="1">
      <alignment horizontal="left" vertical="center" wrapText="1"/>
    </xf>
    <xf numFmtId="0" fontId="1" fillId="5" borderId="3" xfId="0" applyFont="1" applyFill="1" applyBorder="1" applyAlignment="1" applyProtection="1">
      <alignment horizontal="left" vertical="center" wrapText="1"/>
    </xf>
    <xf numFmtId="0" fontId="1" fillId="5" borderId="4" xfId="0" applyFont="1" applyFill="1" applyBorder="1" applyAlignment="1" applyProtection="1">
      <alignment horizontal="left" vertical="center" wrapText="1"/>
    </xf>
    <xf numFmtId="0" fontId="1" fillId="0" borderId="19" xfId="0" applyFont="1" applyFill="1" applyBorder="1" applyAlignment="1" applyProtection="1">
      <alignment horizontal="left" vertical="top" wrapText="1"/>
      <protection locked="0"/>
    </xf>
    <xf numFmtId="0" fontId="1" fillId="0" borderId="20" xfId="0" applyFont="1" applyFill="1" applyBorder="1" applyAlignment="1" applyProtection="1">
      <alignment horizontal="left" vertical="top" wrapText="1"/>
      <protection locked="0"/>
    </xf>
    <xf numFmtId="0" fontId="1" fillId="0" borderId="21" xfId="0" applyFont="1" applyFill="1" applyBorder="1" applyAlignment="1" applyProtection="1">
      <alignment horizontal="left" vertical="top" wrapText="1"/>
      <protection locked="0"/>
    </xf>
    <xf numFmtId="0" fontId="5" fillId="5" borderId="5" xfId="0" applyFont="1" applyFill="1" applyBorder="1" applyAlignment="1" applyProtection="1">
      <alignment horizontal="right" vertical="top" wrapText="1"/>
    </xf>
    <xf numFmtId="0" fontId="5" fillId="5" borderId="12" xfId="0" applyFont="1" applyFill="1" applyBorder="1" applyAlignment="1" applyProtection="1">
      <alignment horizontal="right" vertical="top" wrapText="1"/>
    </xf>
    <xf numFmtId="0" fontId="1" fillId="4" borderId="11" xfId="0" applyFont="1" applyFill="1" applyBorder="1" applyAlignment="1" applyProtection="1">
      <alignment horizontal="left" wrapText="1"/>
      <protection locked="0"/>
    </xf>
    <xf numFmtId="0" fontId="1" fillId="5" borderId="19" xfId="0" applyFont="1" applyFill="1" applyBorder="1" applyAlignment="1" applyProtection="1">
      <alignment horizontal="left" vertical="center" wrapText="1"/>
    </xf>
    <xf numFmtId="0" fontId="2" fillId="5" borderId="20" xfId="0" applyFont="1" applyFill="1" applyBorder="1" applyAlignment="1" applyProtection="1">
      <alignment horizontal="left" vertical="center" wrapText="1"/>
    </xf>
    <xf numFmtId="0" fontId="2" fillId="5" borderId="21"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2" fillId="5" borderId="22" xfId="0" applyFont="1" applyFill="1" applyBorder="1" applyAlignment="1" applyProtection="1">
      <alignment horizontal="left" vertical="center" wrapText="1"/>
    </xf>
    <xf numFmtId="0" fontId="2" fillId="5" borderId="23" xfId="0" applyFont="1" applyFill="1" applyBorder="1" applyAlignment="1" applyProtection="1">
      <alignment horizontal="left" vertical="center" wrapText="1"/>
    </xf>
    <xf numFmtId="0" fontId="2" fillId="5" borderId="24" xfId="0" applyFont="1" applyFill="1" applyBorder="1" applyAlignment="1" applyProtection="1">
      <alignment horizontal="left" vertical="center" wrapText="1"/>
    </xf>
    <xf numFmtId="0" fontId="1" fillId="5" borderId="19" xfId="0" applyFont="1" applyFill="1" applyBorder="1" applyAlignment="1" applyProtection="1">
      <alignment horizontal="center" vertical="center" wrapText="1"/>
    </xf>
    <xf numFmtId="0" fontId="1" fillId="5" borderId="20" xfId="0" applyFont="1" applyFill="1" applyBorder="1" applyAlignment="1" applyProtection="1">
      <alignment horizontal="center" vertical="center" wrapText="1"/>
    </xf>
    <xf numFmtId="0" fontId="1" fillId="5" borderId="21" xfId="0" applyFont="1" applyFill="1" applyBorder="1" applyAlignment="1" applyProtection="1">
      <alignment horizontal="center" vertical="center" wrapText="1"/>
    </xf>
    <xf numFmtId="0" fontId="1" fillId="5" borderId="6" xfId="0" applyFont="1" applyFill="1" applyBorder="1" applyAlignment="1" applyProtection="1">
      <alignment horizontal="center" vertical="center" wrapText="1"/>
    </xf>
    <xf numFmtId="0" fontId="1" fillId="5" borderId="0" xfId="0" applyFont="1" applyFill="1" applyBorder="1" applyAlignment="1" applyProtection="1">
      <alignment horizontal="center" vertical="center" wrapText="1"/>
    </xf>
    <xf numFmtId="0" fontId="1" fillId="5" borderId="7" xfId="0" applyFont="1" applyFill="1" applyBorder="1" applyAlignment="1" applyProtection="1">
      <alignment horizontal="center" vertical="center" wrapText="1"/>
    </xf>
    <xf numFmtId="0" fontId="1" fillId="5" borderId="22" xfId="0" applyFont="1" applyFill="1" applyBorder="1" applyAlignment="1" applyProtection="1">
      <alignment horizontal="center" vertical="center" wrapText="1"/>
    </xf>
    <xf numFmtId="0" fontId="1" fillId="5" borderId="23" xfId="0" applyFont="1" applyFill="1" applyBorder="1" applyAlignment="1" applyProtection="1">
      <alignment horizontal="center" vertical="center" wrapText="1"/>
    </xf>
    <xf numFmtId="0" fontId="1" fillId="5" borderId="24" xfId="0" applyFont="1" applyFill="1" applyBorder="1" applyAlignment="1" applyProtection="1">
      <alignment horizontal="center" vertical="center" wrapText="1"/>
    </xf>
    <xf numFmtId="0" fontId="19" fillId="4" borderId="10" xfId="0" applyFont="1" applyFill="1" applyBorder="1" applyAlignment="1">
      <alignment horizontal="left" vertical="top" wrapText="1"/>
    </xf>
  </cellXfs>
  <cellStyles count="8">
    <cellStyle name="Comma" xfId="1" builtinId="3"/>
    <cellStyle name="Comma 3" xfId="2"/>
    <cellStyle name="Currency" xfId="3" builtinId="4"/>
    <cellStyle name="Currency 3" xfId="4"/>
    <cellStyle name="Normal" xfId="0" builtinId="0"/>
    <cellStyle name="Normal 3" xfId="5"/>
    <cellStyle name="Percent" xfId="6" builtinId="5"/>
    <cellStyle name="Percent 3" xfId="7"/>
  </cellStyles>
  <dxfs count="2">
    <dxf>
      <font>
        <color rgb="FF9C0006"/>
      </font>
    </dxf>
    <dxf>
      <font>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5954</xdr:colOff>
      <xdr:row>0</xdr:row>
      <xdr:rowOff>57151</xdr:rowOff>
    </xdr:from>
    <xdr:to>
      <xdr:col>2</xdr:col>
      <xdr:colOff>209550</xdr:colOff>
      <xdr:row>3</xdr:row>
      <xdr:rowOff>123826</xdr:rowOff>
    </xdr:to>
    <xdr:pic>
      <xdr:nvPicPr>
        <xdr:cNvPr id="2054" name="Picture 2" descr="arts_council_logo_l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01204" y="57151"/>
          <a:ext cx="898921" cy="952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S55"/>
  <sheetViews>
    <sheetView tabSelected="1" workbookViewId="0">
      <selection activeCell="D7" sqref="D7:G7"/>
    </sheetView>
  </sheetViews>
  <sheetFormatPr defaultColWidth="8.85546875" defaultRowHeight="12.75"/>
  <cols>
    <col min="1" max="1" width="1.42578125" customWidth="1"/>
    <col min="2" max="2" width="10.42578125" bestFit="1" customWidth="1"/>
    <col min="3" max="3" width="14.42578125" customWidth="1"/>
    <col min="13" max="15" width="11" bestFit="1" customWidth="1"/>
    <col min="16" max="16" width="10.28515625" bestFit="1" customWidth="1"/>
    <col min="17" max="17" width="10.140625" bestFit="1" customWidth="1"/>
    <col min="19" max="19" width="1.42578125" customWidth="1"/>
  </cols>
  <sheetData>
    <row r="1" spans="1:19">
      <c r="A1" s="17"/>
      <c r="B1" s="18"/>
      <c r="C1" s="18"/>
      <c r="D1" s="18"/>
      <c r="E1" s="18"/>
      <c r="F1" s="18"/>
      <c r="G1" s="19"/>
      <c r="H1" s="19"/>
      <c r="I1" s="19"/>
      <c r="J1" s="19"/>
      <c r="K1" s="19"/>
      <c r="L1" s="19"/>
      <c r="M1" s="19"/>
      <c r="N1" s="19"/>
      <c r="O1" s="18"/>
      <c r="P1" s="19"/>
      <c r="Q1" s="19"/>
      <c r="R1" s="18"/>
      <c r="S1" s="20"/>
    </row>
    <row r="2" spans="1:19" ht="41.25" customHeight="1">
      <c r="A2" s="21"/>
      <c r="B2" s="1"/>
      <c r="C2" s="60" t="s">
        <v>15</v>
      </c>
      <c r="D2" s="60"/>
      <c r="E2" s="60"/>
      <c r="F2" s="60"/>
      <c r="G2" s="60"/>
      <c r="H2" s="25"/>
      <c r="I2" s="61" t="s">
        <v>29</v>
      </c>
      <c r="J2" s="62"/>
      <c r="K2" s="62"/>
      <c r="L2" s="62"/>
      <c r="M2" s="62"/>
      <c r="N2" s="62"/>
      <c r="O2" s="62"/>
      <c r="P2" s="62"/>
      <c r="Q2" s="62"/>
      <c r="R2" s="63"/>
      <c r="S2" s="22"/>
    </row>
    <row r="3" spans="1:19" ht="15.75">
      <c r="A3" s="21"/>
      <c r="B3" s="1"/>
      <c r="C3" s="3" t="s">
        <v>26</v>
      </c>
      <c r="D3" s="3"/>
      <c r="E3" s="3"/>
      <c r="F3" s="3"/>
      <c r="G3" s="3"/>
      <c r="H3" s="3"/>
      <c r="I3" s="25"/>
      <c r="J3" s="25"/>
      <c r="K3" s="25"/>
      <c r="L3" s="25"/>
      <c r="M3" s="25"/>
      <c r="N3" s="25"/>
      <c r="O3" s="25"/>
      <c r="P3" s="25"/>
      <c r="Q3" s="25"/>
      <c r="R3" s="25"/>
      <c r="S3" s="22"/>
    </row>
    <row r="4" spans="1:19" ht="13.5" thickBot="1">
      <c r="A4" s="21"/>
      <c r="B4" s="1"/>
      <c r="C4" s="1"/>
      <c r="D4" s="1"/>
      <c r="E4" s="1"/>
      <c r="F4" s="1"/>
      <c r="G4" s="2"/>
      <c r="H4" s="25"/>
      <c r="I4" s="25"/>
      <c r="J4" s="25"/>
      <c r="K4" s="25"/>
      <c r="L4" s="25"/>
      <c r="M4" s="25"/>
      <c r="N4" s="25"/>
      <c r="O4" s="46" t="s">
        <v>10</v>
      </c>
      <c r="P4" s="25"/>
      <c r="Q4" s="25"/>
      <c r="R4" s="25"/>
      <c r="S4" s="22"/>
    </row>
    <row r="5" spans="1:19" s="16" customFormat="1" ht="13.5" thickBot="1">
      <c r="A5" s="27"/>
      <c r="B5" s="68" t="s">
        <v>0</v>
      </c>
      <c r="C5" s="69"/>
      <c r="D5" s="56"/>
      <c r="E5" s="57"/>
      <c r="F5" s="57"/>
      <c r="G5" s="58"/>
      <c r="H5" s="26"/>
      <c r="I5" s="72" t="s">
        <v>24</v>
      </c>
      <c r="J5" s="72"/>
      <c r="K5" s="72"/>
      <c r="L5" s="73"/>
      <c r="M5" s="64">
        <f>SUM(O34)</f>
        <v>0</v>
      </c>
      <c r="N5" s="65"/>
      <c r="O5" s="66"/>
      <c r="P5" s="28"/>
      <c r="Q5" s="28"/>
      <c r="R5" s="28"/>
      <c r="S5" s="29"/>
    </row>
    <row r="6" spans="1:19" s="16" customFormat="1" ht="13.5" thickBot="1">
      <c r="A6" s="27"/>
      <c r="B6" s="26"/>
      <c r="C6" s="30" t="s">
        <v>1</v>
      </c>
      <c r="D6" s="67"/>
      <c r="E6" s="57"/>
      <c r="F6" s="57"/>
      <c r="G6" s="58"/>
      <c r="H6" s="31"/>
      <c r="I6" s="70" t="s">
        <v>25</v>
      </c>
      <c r="J6" s="70"/>
      <c r="K6" s="70"/>
      <c r="L6" s="71"/>
      <c r="M6" s="64">
        <f>SUM(Q34)</f>
        <v>0</v>
      </c>
      <c r="N6" s="65"/>
      <c r="O6" s="66"/>
      <c r="P6" s="28"/>
      <c r="Q6" s="28"/>
      <c r="R6" s="28"/>
      <c r="S6" s="29"/>
    </row>
    <row r="7" spans="1:19" s="16" customFormat="1" ht="13.5" thickBot="1">
      <c r="A7" s="27"/>
      <c r="B7" s="26"/>
      <c r="C7" s="30" t="s">
        <v>39</v>
      </c>
      <c r="D7" s="56"/>
      <c r="E7" s="57"/>
      <c r="F7" s="57"/>
      <c r="G7" s="58"/>
      <c r="H7" s="32"/>
      <c r="I7" s="70" t="s">
        <v>9</v>
      </c>
      <c r="J7" s="70"/>
      <c r="K7" s="70"/>
      <c r="L7" s="71"/>
      <c r="M7" s="64">
        <f>SUM(R34)</f>
        <v>0</v>
      </c>
      <c r="N7" s="65"/>
      <c r="O7" s="66"/>
      <c r="P7" s="33"/>
      <c r="Q7" s="28"/>
      <c r="R7" s="28"/>
      <c r="S7" s="29"/>
    </row>
    <row r="8" spans="1:19" ht="15.75" thickBot="1">
      <c r="A8" s="21"/>
      <c r="B8" s="4"/>
      <c r="C8" s="55" t="s">
        <v>2</v>
      </c>
      <c r="D8" s="56"/>
      <c r="E8" s="57"/>
      <c r="F8" s="57"/>
      <c r="G8" s="58"/>
      <c r="H8" s="23"/>
      <c r="I8" s="23"/>
      <c r="J8" s="23"/>
      <c r="K8" s="23"/>
      <c r="L8" s="23"/>
      <c r="M8" s="23"/>
      <c r="N8" s="23"/>
      <c r="O8" s="23"/>
      <c r="P8" s="23"/>
      <c r="Q8" s="5"/>
      <c r="R8" s="5"/>
      <c r="S8" s="22"/>
    </row>
    <row r="9" spans="1:19" ht="13.5" thickBot="1">
      <c r="A9" s="34"/>
      <c r="B9" s="35"/>
      <c r="C9" s="35"/>
      <c r="D9" s="35"/>
      <c r="E9" s="35"/>
      <c r="F9" s="35"/>
      <c r="G9" s="35"/>
      <c r="H9" s="35"/>
      <c r="I9" s="35"/>
      <c r="J9" s="35"/>
      <c r="K9" s="35"/>
      <c r="L9" s="35"/>
      <c r="M9" s="35"/>
      <c r="N9" s="35"/>
      <c r="O9" s="35"/>
      <c r="P9" s="35"/>
      <c r="Q9" s="35"/>
      <c r="R9" s="35"/>
      <c r="S9" s="22"/>
    </row>
    <row r="10" spans="1:19" ht="64.5" thickBot="1">
      <c r="A10" s="34"/>
      <c r="B10" s="59" t="s">
        <v>3</v>
      </c>
      <c r="C10" s="59" t="s">
        <v>4</v>
      </c>
      <c r="D10" s="59" t="s">
        <v>5</v>
      </c>
      <c r="E10" s="59" t="s">
        <v>6</v>
      </c>
      <c r="F10" s="59" t="s">
        <v>7</v>
      </c>
      <c r="G10" s="59" t="s">
        <v>27</v>
      </c>
      <c r="H10" s="59" t="s">
        <v>13</v>
      </c>
      <c r="I10" s="59" t="s">
        <v>14</v>
      </c>
      <c r="J10" s="59" t="s">
        <v>30</v>
      </c>
      <c r="K10" s="59" t="s">
        <v>31</v>
      </c>
      <c r="L10" s="59" t="s">
        <v>33</v>
      </c>
      <c r="M10" s="36" t="s">
        <v>28</v>
      </c>
      <c r="N10" s="36" t="s">
        <v>12</v>
      </c>
      <c r="O10" s="36" t="s">
        <v>22</v>
      </c>
      <c r="P10" s="36" t="s">
        <v>8</v>
      </c>
      <c r="Q10" s="36" t="s">
        <v>21</v>
      </c>
      <c r="R10" s="36" t="s">
        <v>9</v>
      </c>
      <c r="S10" s="22"/>
    </row>
    <row r="11" spans="1:19" ht="13.5" thickBot="1">
      <c r="A11" s="34"/>
      <c r="B11" s="59"/>
      <c r="C11" s="59"/>
      <c r="D11" s="59"/>
      <c r="E11" s="59"/>
      <c r="F11" s="59"/>
      <c r="G11" s="59"/>
      <c r="H11" s="59"/>
      <c r="I11" s="59"/>
      <c r="J11" s="59"/>
      <c r="K11" s="59"/>
      <c r="L11" s="59"/>
      <c r="M11" s="37" t="s">
        <v>10</v>
      </c>
      <c r="N11" s="37" t="s">
        <v>10</v>
      </c>
      <c r="O11" s="37" t="s">
        <v>10</v>
      </c>
      <c r="P11" s="37" t="s">
        <v>10</v>
      </c>
      <c r="Q11" s="37" t="s">
        <v>10</v>
      </c>
      <c r="R11" s="37" t="s">
        <v>10</v>
      </c>
      <c r="S11" s="22"/>
    </row>
    <row r="12" spans="1:19" ht="13.5" thickBot="1">
      <c r="A12" s="34"/>
      <c r="B12" s="6"/>
      <c r="C12" s="7"/>
      <c r="D12" s="8"/>
      <c r="E12" s="9"/>
      <c r="F12" s="10">
        <f>SUM(D12)*E12</f>
        <v>0</v>
      </c>
      <c r="G12" s="11"/>
      <c r="H12" s="11"/>
      <c r="I12" s="11"/>
      <c r="J12" s="38">
        <f>IF(G12=0,0,((H12+I12)/G12))</f>
        <v>0</v>
      </c>
      <c r="K12" s="39">
        <f>IF(F12=0,0,((H12+I12)/F12))</f>
        <v>0</v>
      </c>
      <c r="L12" s="39">
        <f>IF(G12=0,0,(H12/G12))</f>
        <v>0</v>
      </c>
      <c r="M12" s="12"/>
      <c r="N12" s="12"/>
      <c r="O12" s="12"/>
      <c r="P12" s="12"/>
      <c r="Q12" s="12"/>
      <c r="R12" s="13">
        <f>SUM(N12)-O12-P12-Q12</f>
        <v>0</v>
      </c>
      <c r="S12" s="22"/>
    </row>
    <row r="13" spans="1:19" ht="13.5" thickBot="1">
      <c r="A13" s="34"/>
      <c r="B13" s="6"/>
      <c r="C13" s="7"/>
      <c r="D13" s="8"/>
      <c r="E13" s="9"/>
      <c r="F13" s="10">
        <f>SUM(D13)*E13</f>
        <v>0</v>
      </c>
      <c r="G13" s="8"/>
      <c r="H13" s="8"/>
      <c r="I13" s="8"/>
      <c r="J13" s="38">
        <f t="shared" ref="J13:J22" si="0">IF(G13=0,0,((H13+I13)/G13))</f>
        <v>0</v>
      </c>
      <c r="K13" s="39">
        <f t="shared" ref="K13:K22" si="1">IF(F13=0,0,((H13+I13)/F13))</f>
        <v>0</v>
      </c>
      <c r="L13" s="39">
        <f>IF(G13=0,0,(H13/G13))</f>
        <v>0</v>
      </c>
      <c r="M13" s="12"/>
      <c r="N13" s="12"/>
      <c r="O13" s="14"/>
      <c r="P13" s="12"/>
      <c r="Q13" s="14"/>
      <c r="R13" s="13">
        <f t="shared" ref="R13:R33" si="2">SUM(N13)-O13-P13-Q13</f>
        <v>0</v>
      </c>
      <c r="S13" s="22"/>
    </row>
    <row r="14" spans="1:19" ht="13.5" thickBot="1">
      <c r="A14" s="34"/>
      <c r="B14" s="6"/>
      <c r="C14" s="7"/>
      <c r="D14" s="8"/>
      <c r="E14" s="9"/>
      <c r="F14" s="10">
        <f>SUM(D14)*E14</f>
        <v>0</v>
      </c>
      <c r="G14" s="11"/>
      <c r="H14" s="11"/>
      <c r="I14" s="11"/>
      <c r="J14" s="38">
        <f t="shared" si="0"/>
        <v>0</v>
      </c>
      <c r="K14" s="39">
        <f t="shared" si="1"/>
        <v>0</v>
      </c>
      <c r="L14" s="39">
        <f t="shared" ref="L14:L22" si="3">IF(G14=0,0,(H14/G14))</f>
        <v>0</v>
      </c>
      <c r="M14" s="12"/>
      <c r="N14" s="12"/>
      <c r="O14" s="12"/>
      <c r="P14" s="12"/>
      <c r="Q14" s="12"/>
      <c r="R14" s="13">
        <f>SUM(N14)-O14-P14-Q14</f>
        <v>0</v>
      </c>
      <c r="S14" s="22"/>
    </row>
    <row r="15" spans="1:19" ht="13.5" thickBot="1">
      <c r="A15" s="34"/>
      <c r="B15" s="6"/>
      <c r="C15" s="7"/>
      <c r="D15" s="8"/>
      <c r="E15" s="9"/>
      <c r="F15" s="10">
        <f t="shared" ref="F15:F33" si="4">SUM(D15)*E15</f>
        <v>0</v>
      </c>
      <c r="G15" s="11"/>
      <c r="H15" s="11"/>
      <c r="I15" s="11"/>
      <c r="J15" s="38">
        <f t="shared" si="0"/>
        <v>0</v>
      </c>
      <c r="K15" s="39">
        <f t="shared" si="1"/>
        <v>0</v>
      </c>
      <c r="L15" s="39">
        <f t="shared" si="3"/>
        <v>0</v>
      </c>
      <c r="M15" s="12"/>
      <c r="N15" s="12"/>
      <c r="O15" s="12"/>
      <c r="P15" s="12"/>
      <c r="Q15" s="12"/>
      <c r="R15" s="13">
        <f t="shared" si="2"/>
        <v>0</v>
      </c>
      <c r="S15" s="22"/>
    </row>
    <row r="16" spans="1:19" ht="13.5" thickBot="1">
      <c r="A16" s="34"/>
      <c r="B16" s="6"/>
      <c r="C16" s="7"/>
      <c r="D16" s="8"/>
      <c r="E16" s="9"/>
      <c r="F16" s="10">
        <f t="shared" si="4"/>
        <v>0</v>
      </c>
      <c r="G16" s="11"/>
      <c r="H16" s="11"/>
      <c r="I16" s="11"/>
      <c r="J16" s="38">
        <f t="shared" si="0"/>
        <v>0</v>
      </c>
      <c r="K16" s="39">
        <f t="shared" si="1"/>
        <v>0</v>
      </c>
      <c r="L16" s="39">
        <f t="shared" si="3"/>
        <v>0</v>
      </c>
      <c r="M16" s="12"/>
      <c r="N16" s="12"/>
      <c r="O16" s="12"/>
      <c r="P16" s="12"/>
      <c r="Q16" s="12"/>
      <c r="R16" s="13">
        <f t="shared" si="2"/>
        <v>0</v>
      </c>
      <c r="S16" s="22"/>
    </row>
    <row r="17" spans="1:19" ht="13.5" thickBot="1">
      <c r="A17" s="34"/>
      <c r="B17" s="6"/>
      <c r="C17" s="7"/>
      <c r="D17" s="8"/>
      <c r="E17" s="9"/>
      <c r="F17" s="10">
        <f t="shared" si="4"/>
        <v>0</v>
      </c>
      <c r="G17" s="8"/>
      <c r="H17" s="8"/>
      <c r="I17" s="8"/>
      <c r="J17" s="38">
        <f t="shared" si="0"/>
        <v>0</v>
      </c>
      <c r="K17" s="39">
        <f t="shared" si="1"/>
        <v>0</v>
      </c>
      <c r="L17" s="39">
        <f t="shared" si="3"/>
        <v>0</v>
      </c>
      <c r="M17" s="12"/>
      <c r="N17" s="12"/>
      <c r="O17" s="14"/>
      <c r="P17" s="12"/>
      <c r="Q17" s="14"/>
      <c r="R17" s="13">
        <f t="shared" si="2"/>
        <v>0</v>
      </c>
      <c r="S17" s="22"/>
    </row>
    <row r="18" spans="1:19" ht="13.5" thickBot="1">
      <c r="A18" s="34"/>
      <c r="B18" s="6"/>
      <c r="C18" s="7"/>
      <c r="D18" s="8"/>
      <c r="E18" s="9"/>
      <c r="F18" s="10">
        <f t="shared" si="4"/>
        <v>0</v>
      </c>
      <c r="G18" s="11"/>
      <c r="H18" s="11"/>
      <c r="I18" s="11"/>
      <c r="J18" s="38">
        <f t="shared" si="0"/>
        <v>0</v>
      </c>
      <c r="K18" s="39">
        <f t="shared" si="1"/>
        <v>0</v>
      </c>
      <c r="L18" s="39">
        <f t="shared" si="3"/>
        <v>0</v>
      </c>
      <c r="M18" s="12"/>
      <c r="N18" s="12"/>
      <c r="O18" s="12"/>
      <c r="P18" s="12"/>
      <c r="Q18" s="12"/>
      <c r="R18" s="13">
        <f t="shared" si="2"/>
        <v>0</v>
      </c>
      <c r="S18" s="22"/>
    </row>
    <row r="19" spans="1:19" ht="13.5" thickBot="1">
      <c r="A19" s="34"/>
      <c r="B19" s="6"/>
      <c r="C19" s="7"/>
      <c r="D19" s="8"/>
      <c r="E19" s="9"/>
      <c r="F19" s="10">
        <f t="shared" si="4"/>
        <v>0</v>
      </c>
      <c r="G19" s="11"/>
      <c r="H19" s="11"/>
      <c r="I19" s="11"/>
      <c r="J19" s="38">
        <f t="shared" si="0"/>
        <v>0</v>
      </c>
      <c r="K19" s="39">
        <f t="shared" si="1"/>
        <v>0</v>
      </c>
      <c r="L19" s="39">
        <f t="shared" si="3"/>
        <v>0</v>
      </c>
      <c r="M19" s="12"/>
      <c r="N19" s="12"/>
      <c r="O19" s="12"/>
      <c r="P19" s="12"/>
      <c r="Q19" s="12"/>
      <c r="R19" s="13">
        <f t="shared" si="2"/>
        <v>0</v>
      </c>
      <c r="S19" s="22"/>
    </row>
    <row r="20" spans="1:19" ht="13.5" thickBot="1">
      <c r="A20" s="34"/>
      <c r="B20" s="6"/>
      <c r="C20" s="7"/>
      <c r="D20" s="8"/>
      <c r="E20" s="9"/>
      <c r="F20" s="10">
        <f t="shared" si="4"/>
        <v>0</v>
      </c>
      <c r="G20" s="11"/>
      <c r="H20" s="11"/>
      <c r="I20" s="11"/>
      <c r="J20" s="38">
        <f t="shared" si="0"/>
        <v>0</v>
      </c>
      <c r="K20" s="39">
        <f t="shared" si="1"/>
        <v>0</v>
      </c>
      <c r="L20" s="39">
        <f t="shared" si="3"/>
        <v>0</v>
      </c>
      <c r="M20" s="12"/>
      <c r="N20" s="12"/>
      <c r="O20" s="12"/>
      <c r="P20" s="12"/>
      <c r="Q20" s="12"/>
      <c r="R20" s="13">
        <f t="shared" si="2"/>
        <v>0</v>
      </c>
      <c r="S20" s="22"/>
    </row>
    <row r="21" spans="1:19" ht="13.5" thickBot="1">
      <c r="A21" s="34"/>
      <c r="B21" s="6"/>
      <c r="C21" s="7"/>
      <c r="D21" s="8"/>
      <c r="E21" s="9"/>
      <c r="F21" s="10">
        <f t="shared" si="4"/>
        <v>0</v>
      </c>
      <c r="G21" s="11"/>
      <c r="H21" s="11"/>
      <c r="I21" s="11"/>
      <c r="J21" s="38">
        <f t="shared" si="0"/>
        <v>0</v>
      </c>
      <c r="K21" s="39">
        <f t="shared" si="1"/>
        <v>0</v>
      </c>
      <c r="L21" s="39">
        <f t="shared" si="3"/>
        <v>0</v>
      </c>
      <c r="M21" s="12"/>
      <c r="N21" s="12"/>
      <c r="O21" s="12"/>
      <c r="P21" s="12"/>
      <c r="Q21" s="12"/>
      <c r="R21" s="13">
        <f t="shared" si="2"/>
        <v>0</v>
      </c>
      <c r="S21" s="22"/>
    </row>
    <row r="22" spans="1:19" ht="13.5" thickBot="1">
      <c r="A22" s="34"/>
      <c r="B22" s="6"/>
      <c r="C22" s="7"/>
      <c r="D22" s="8"/>
      <c r="E22" s="9"/>
      <c r="F22" s="10">
        <f t="shared" si="4"/>
        <v>0</v>
      </c>
      <c r="G22" s="11"/>
      <c r="H22" s="11"/>
      <c r="I22" s="11"/>
      <c r="J22" s="38">
        <f t="shared" si="0"/>
        <v>0</v>
      </c>
      <c r="K22" s="39">
        <f t="shared" si="1"/>
        <v>0</v>
      </c>
      <c r="L22" s="39">
        <f t="shared" si="3"/>
        <v>0</v>
      </c>
      <c r="M22" s="12"/>
      <c r="N22" s="12"/>
      <c r="O22" s="12"/>
      <c r="P22" s="12"/>
      <c r="Q22" s="12"/>
      <c r="R22" s="13">
        <f t="shared" si="2"/>
        <v>0</v>
      </c>
      <c r="S22" s="22"/>
    </row>
    <row r="23" spans="1:19" ht="13.5" thickBot="1">
      <c r="A23" s="34"/>
      <c r="B23" s="6"/>
      <c r="C23" s="7"/>
      <c r="D23" s="8"/>
      <c r="E23" s="9"/>
      <c r="F23" s="10">
        <f t="shared" si="4"/>
        <v>0</v>
      </c>
      <c r="G23" s="11"/>
      <c r="H23" s="11"/>
      <c r="I23" s="11"/>
      <c r="J23" s="38">
        <f>IF(G23=0,0,((H23+I23)/G23))</f>
        <v>0</v>
      </c>
      <c r="K23" s="39">
        <f>IF(F23=0,0,((H23+I23)/F23))</f>
        <v>0</v>
      </c>
      <c r="L23" s="39">
        <f>IF(G23=0,0,(H23/G23))</f>
        <v>0</v>
      </c>
      <c r="M23" s="12"/>
      <c r="N23" s="12"/>
      <c r="O23" s="12"/>
      <c r="P23" s="12"/>
      <c r="Q23" s="12"/>
      <c r="R23" s="13">
        <f t="shared" si="2"/>
        <v>0</v>
      </c>
      <c r="S23" s="22"/>
    </row>
    <row r="24" spans="1:19" ht="13.5" thickBot="1">
      <c r="A24" s="34"/>
      <c r="B24" s="6"/>
      <c r="C24" s="7"/>
      <c r="D24" s="8"/>
      <c r="E24" s="9"/>
      <c r="F24" s="10">
        <f t="shared" si="4"/>
        <v>0</v>
      </c>
      <c r="G24" s="11"/>
      <c r="H24" s="11"/>
      <c r="I24" s="11"/>
      <c r="J24" s="38">
        <f t="shared" ref="J24:J33" si="5">IF(G24=0,0,((H24+I24)/G24))</f>
        <v>0</v>
      </c>
      <c r="K24" s="39">
        <f t="shared" ref="K24:K33" si="6">IF(F24=0,0,((H24+I24)/F24))</f>
        <v>0</v>
      </c>
      <c r="L24" s="39">
        <f t="shared" ref="L24:L33" si="7">IF(G24=0,0,(H24/G24))</f>
        <v>0</v>
      </c>
      <c r="M24" s="12"/>
      <c r="N24" s="12"/>
      <c r="O24" s="12"/>
      <c r="P24" s="12"/>
      <c r="Q24" s="12"/>
      <c r="R24" s="13">
        <f t="shared" si="2"/>
        <v>0</v>
      </c>
      <c r="S24" s="22"/>
    </row>
    <row r="25" spans="1:19" ht="13.5" thickBot="1">
      <c r="A25" s="34"/>
      <c r="B25" s="6"/>
      <c r="C25" s="7"/>
      <c r="D25" s="8"/>
      <c r="E25" s="9"/>
      <c r="F25" s="10">
        <f t="shared" si="4"/>
        <v>0</v>
      </c>
      <c r="G25" s="11"/>
      <c r="H25" s="11"/>
      <c r="I25" s="11"/>
      <c r="J25" s="38">
        <f t="shared" si="5"/>
        <v>0</v>
      </c>
      <c r="K25" s="39">
        <f t="shared" si="6"/>
        <v>0</v>
      </c>
      <c r="L25" s="39">
        <f t="shared" si="7"/>
        <v>0</v>
      </c>
      <c r="M25" s="12"/>
      <c r="N25" s="12"/>
      <c r="O25" s="12"/>
      <c r="P25" s="12"/>
      <c r="Q25" s="12"/>
      <c r="R25" s="13">
        <f t="shared" si="2"/>
        <v>0</v>
      </c>
      <c r="S25" s="22"/>
    </row>
    <row r="26" spans="1:19" ht="13.5" thickBot="1">
      <c r="A26" s="34"/>
      <c r="B26" s="6"/>
      <c r="C26" s="7"/>
      <c r="D26" s="8"/>
      <c r="E26" s="9"/>
      <c r="F26" s="10">
        <f t="shared" si="4"/>
        <v>0</v>
      </c>
      <c r="G26" s="11"/>
      <c r="H26" s="11"/>
      <c r="I26" s="11"/>
      <c r="J26" s="38">
        <f t="shared" si="5"/>
        <v>0</v>
      </c>
      <c r="K26" s="39">
        <f t="shared" si="6"/>
        <v>0</v>
      </c>
      <c r="L26" s="39">
        <f t="shared" si="7"/>
        <v>0</v>
      </c>
      <c r="M26" s="12"/>
      <c r="N26" s="12"/>
      <c r="O26" s="12"/>
      <c r="P26" s="12"/>
      <c r="Q26" s="12"/>
      <c r="R26" s="13">
        <f t="shared" si="2"/>
        <v>0</v>
      </c>
      <c r="S26" s="22"/>
    </row>
    <row r="27" spans="1:19" ht="13.5" thickBot="1">
      <c r="A27" s="34"/>
      <c r="B27" s="6"/>
      <c r="C27" s="7"/>
      <c r="D27" s="8"/>
      <c r="E27" s="9"/>
      <c r="F27" s="10">
        <f t="shared" si="4"/>
        <v>0</v>
      </c>
      <c r="G27" s="11"/>
      <c r="H27" s="11"/>
      <c r="I27" s="11"/>
      <c r="J27" s="38">
        <f t="shared" si="5"/>
        <v>0</v>
      </c>
      <c r="K27" s="39">
        <f t="shared" si="6"/>
        <v>0</v>
      </c>
      <c r="L27" s="39">
        <f t="shared" si="7"/>
        <v>0</v>
      </c>
      <c r="M27" s="12"/>
      <c r="N27" s="12"/>
      <c r="O27" s="12"/>
      <c r="P27" s="12"/>
      <c r="Q27" s="12"/>
      <c r="R27" s="13">
        <f t="shared" si="2"/>
        <v>0</v>
      </c>
      <c r="S27" s="22"/>
    </row>
    <row r="28" spans="1:19" ht="13.5" thickBot="1">
      <c r="A28" s="34"/>
      <c r="B28" s="6"/>
      <c r="C28" s="7"/>
      <c r="D28" s="8"/>
      <c r="E28" s="9"/>
      <c r="F28" s="10">
        <f t="shared" si="4"/>
        <v>0</v>
      </c>
      <c r="G28" s="11"/>
      <c r="H28" s="11"/>
      <c r="I28" s="11"/>
      <c r="J28" s="38">
        <f t="shared" si="5"/>
        <v>0</v>
      </c>
      <c r="K28" s="39">
        <f t="shared" si="6"/>
        <v>0</v>
      </c>
      <c r="L28" s="39">
        <f t="shared" si="7"/>
        <v>0</v>
      </c>
      <c r="M28" s="12"/>
      <c r="N28" s="12"/>
      <c r="O28" s="12"/>
      <c r="P28" s="12"/>
      <c r="Q28" s="12"/>
      <c r="R28" s="13">
        <f t="shared" si="2"/>
        <v>0</v>
      </c>
      <c r="S28" s="22"/>
    </row>
    <row r="29" spans="1:19" ht="13.5" thickBot="1">
      <c r="A29" s="34"/>
      <c r="B29" s="6"/>
      <c r="C29" s="7"/>
      <c r="D29" s="8"/>
      <c r="E29" s="9"/>
      <c r="F29" s="10">
        <f t="shared" si="4"/>
        <v>0</v>
      </c>
      <c r="G29" s="11"/>
      <c r="H29" s="11"/>
      <c r="I29" s="11"/>
      <c r="J29" s="38">
        <f t="shared" si="5"/>
        <v>0</v>
      </c>
      <c r="K29" s="39">
        <f t="shared" si="6"/>
        <v>0</v>
      </c>
      <c r="L29" s="39">
        <f t="shared" si="7"/>
        <v>0</v>
      </c>
      <c r="M29" s="12"/>
      <c r="N29" s="12"/>
      <c r="O29" s="12"/>
      <c r="P29" s="12"/>
      <c r="Q29" s="12"/>
      <c r="R29" s="13">
        <f t="shared" si="2"/>
        <v>0</v>
      </c>
      <c r="S29" s="22"/>
    </row>
    <row r="30" spans="1:19" ht="13.5" thickBot="1">
      <c r="A30" s="34"/>
      <c r="B30" s="6"/>
      <c r="C30" s="7"/>
      <c r="D30" s="8"/>
      <c r="E30" s="9"/>
      <c r="F30" s="10">
        <f t="shared" si="4"/>
        <v>0</v>
      </c>
      <c r="G30" s="11"/>
      <c r="H30" s="11"/>
      <c r="I30" s="11"/>
      <c r="J30" s="38">
        <f t="shared" si="5"/>
        <v>0</v>
      </c>
      <c r="K30" s="39">
        <f t="shared" si="6"/>
        <v>0</v>
      </c>
      <c r="L30" s="39">
        <f t="shared" si="7"/>
        <v>0</v>
      </c>
      <c r="M30" s="12"/>
      <c r="N30" s="12"/>
      <c r="O30" s="12"/>
      <c r="P30" s="12"/>
      <c r="Q30" s="12"/>
      <c r="R30" s="13">
        <f t="shared" si="2"/>
        <v>0</v>
      </c>
      <c r="S30" s="22"/>
    </row>
    <row r="31" spans="1:19" ht="13.5" thickBot="1">
      <c r="A31" s="34"/>
      <c r="B31" s="6"/>
      <c r="C31" s="7"/>
      <c r="D31" s="8"/>
      <c r="E31" s="9"/>
      <c r="F31" s="10">
        <f t="shared" si="4"/>
        <v>0</v>
      </c>
      <c r="G31" s="11"/>
      <c r="H31" s="11"/>
      <c r="I31" s="11"/>
      <c r="J31" s="38">
        <f t="shared" si="5"/>
        <v>0</v>
      </c>
      <c r="K31" s="39">
        <f t="shared" si="6"/>
        <v>0</v>
      </c>
      <c r="L31" s="39">
        <f t="shared" si="7"/>
        <v>0</v>
      </c>
      <c r="M31" s="12"/>
      <c r="N31" s="12"/>
      <c r="O31" s="12"/>
      <c r="P31" s="12"/>
      <c r="Q31" s="12"/>
      <c r="R31" s="13">
        <f t="shared" si="2"/>
        <v>0</v>
      </c>
      <c r="S31" s="22"/>
    </row>
    <row r="32" spans="1:19" ht="13.5" thickBot="1">
      <c r="A32" s="34"/>
      <c r="B32" s="6"/>
      <c r="C32" s="7"/>
      <c r="D32" s="8"/>
      <c r="E32" s="9"/>
      <c r="F32" s="10">
        <f t="shared" si="4"/>
        <v>0</v>
      </c>
      <c r="G32" s="11"/>
      <c r="H32" s="11"/>
      <c r="I32" s="11"/>
      <c r="J32" s="38">
        <f t="shared" si="5"/>
        <v>0</v>
      </c>
      <c r="K32" s="39">
        <f t="shared" si="6"/>
        <v>0</v>
      </c>
      <c r="L32" s="39">
        <f t="shared" si="7"/>
        <v>0</v>
      </c>
      <c r="M32" s="12"/>
      <c r="N32" s="12"/>
      <c r="O32" s="12"/>
      <c r="P32" s="12"/>
      <c r="Q32" s="12"/>
      <c r="R32" s="13">
        <f t="shared" si="2"/>
        <v>0</v>
      </c>
      <c r="S32" s="22"/>
    </row>
    <row r="33" spans="1:19" ht="13.5" thickBot="1">
      <c r="A33" s="34"/>
      <c r="B33" s="6"/>
      <c r="C33" s="7"/>
      <c r="D33" s="8"/>
      <c r="E33" s="9"/>
      <c r="F33" s="10">
        <f t="shared" si="4"/>
        <v>0</v>
      </c>
      <c r="G33" s="11"/>
      <c r="H33" s="11"/>
      <c r="I33" s="11"/>
      <c r="J33" s="38">
        <f t="shared" si="5"/>
        <v>0</v>
      </c>
      <c r="K33" s="39">
        <f t="shared" si="6"/>
        <v>0</v>
      </c>
      <c r="L33" s="39">
        <f t="shared" si="7"/>
        <v>0</v>
      </c>
      <c r="M33" s="12"/>
      <c r="N33" s="12"/>
      <c r="O33" s="12"/>
      <c r="P33" s="12"/>
      <c r="Q33" s="12"/>
      <c r="R33" s="13">
        <f t="shared" si="2"/>
        <v>0</v>
      </c>
      <c r="S33" s="22"/>
    </row>
    <row r="34" spans="1:19" ht="13.5" thickBot="1">
      <c r="A34" s="34"/>
      <c r="B34" s="40" t="s">
        <v>11</v>
      </c>
      <c r="C34" s="41"/>
      <c r="D34" s="15">
        <f>SUM(D12:D33)</f>
        <v>0</v>
      </c>
      <c r="E34" s="41"/>
      <c r="F34" s="15">
        <f>SUM(F12:F33)</f>
        <v>0</v>
      </c>
      <c r="G34" s="15">
        <f t="shared" ref="G34:R34" si="8">SUM(G12:G33)</f>
        <v>0</v>
      </c>
      <c r="H34" s="15">
        <f t="shared" si="8"/>
        <v>0</v>
      </c>
      <c r="I34" s="15">
        <f t="shared" si="8"/>
        <v>0</v>
      </c>
      <c r="J34" s="15">
        <f t="shared" si="8"/>
        <v>0</v>
      </c>
      <c r="K34" s="15">
        <f t="shared" si="8"/>
        <v>0</v>
      </c>
      <c r="L34" s="15">
        <f t="shared" si="8"/>
        <v>0</v>
      </c>
      <c r="M34" s="15">
        <f t="shared" si="8"/>
        <v>0</v>
      </c>
      <c r="N34" s="15">
        <f t="shared" si="8"/>
        <v>0</v>
      </c>
      <c r="O34" s="15">
        <f t="shared" si="8"/>
        <v>0</v>
      </c>
      <c r="P34" s="15">
        <f t="shared" si="8"/>
        <v>0</v>
      </c>
      <c r="Q34" s="15">
        <f t="shared" si="8"/>
        <v>0</v>
      </c>
      <c r="R34" s="15">
        <f t="shared" si="8"/>
        <v>0</v>
      </c>
      <c r="S34" s="22"/>
    </row>
    <row r="35" spans="1:19" ht="13.5" thickBot="1">
      <c r="A35" s="42"/>
      <c r="B35" s="35"/>
      <c r="C35" s="35"/>
      <c r="D35" s="35"/>
      <c r="E35" s="35"/>
      <c r="F35" s="35"/>
      <c r="G35" s="35"/>
      <c r="H35" s="35"/>
      <c r="I35" s="35"/>
      <c r="J35" s="35"/>
      <c r="K35" s="35"/>
      <c r="L35" s="35"/>
      <c r="M35" s="35"/>
      <c r="N35" s="35"/>
      <c r="O35" s="35"/>
      <c r="P35" s="35"/>
      <c r="Q35" s="35"/>
      <c r="R35" s="35"/>
      <c r="S35" s="22"/>
    </row>
    <row r="36" spans="1:19" ht="12.75" customHeight="1" thickBot="1">
      <c r="A36" s="42"/>
      <c r="B36" s="98" t="s">
        <v>20</v>
      </c>
      <c r="C36" s="99"/>
      <c r="D36" s="99"/>
      <c r="E36" s="99"/>
      <c r="F36" s="99"/>
      <c r="G36" s="99"/>
      <c r="H36" s="100"/>
      <c r="I36" s="95" t="s">
        <v>16</v>
      </c>
      <c r="J36" s="95"/>
      <c r="K36" s="45"/>
      <c r="L36" s="1"/>
      <c r="M36" s="1"/>
      <c r="N36" s="1"/>
      <c r="O36" s="1"/>
      <c r="P36" s="1"/>
      <c r="Q36" s="1"/>
      <c r="R36" s="1"/>
      <c r="S36" s="22"/>
    </row>
    <row r="37" spans="1:19" ht="13.5" thickBot="1">
      <c r="A37" s="42"/>
      <c r="B37" s="101"/>
      <c r="C37" s="102"/>
      <c r="D37" s="102"/>
      <c r="E37" s="102"/>
      <c r="F37" s="102"/>
      <c r="G37" s="102"/>
      <c r="H37" s="103"/>
      <c r="I37" s="95" t="s">
        <v>23</v>
      </c>
      <c r="J37" s="95"/>
      <c r="K37" s="45"/>
      <c r="L37" s="1"/>
      <c r="M37" s="1"/>
      <c r="N37" s="1"/>
      <c r="O37" s="1"/>
      <c r="P37" s="1"/>
      <c r="Q37" s="1"/>
      <c r="R37" s="1"/>
      <c r="S37" s="22"/>
    </row>
    <row r="38" spans="1:19" ht="13.5" thickBot="1">
      <c r="A38" s="42"/>
      <c r="B38" s="101"/>
      <c r="C38" s="102"/>
      <c r="D38" s="102"/>
      <c r="E38" s="102"/>
      <c r="F38" s="102"/>
      <c r="G38" s="102"/>
      <c r="H38" s="103"/>
      <c r="I38" s="95" t="s">
        <v>17</v>
      </c>
      <c r="J38" s="95"/>
      <c r="K38" s="45"/>
      <c r="L38" s="1"/>
      <c r="M38" s="1"/>
      <c r="N38" s="1"/>
      <c r="O38" s="1"/>
      <c r="P38" s="1"/>
      <c r="Q38" s="1"/>
      <c r="R38" s="1"/>
      <c r="S38" s="22"/>
    </row>
    <row r="39" spans="1:19" ht="13.5" thickBot="1">
      <c r="A39" s="42"/>
      <c r="B39" s="101"/>
      <c r="C39" s="102"/>
      <c r="D39" s="102"/>
      <c r="E39" s="102"/>
      <c r="F39" s="102"/>
      <c r="G39" s="102"/>
      <c r="H39" s="103"/>
      <c r="I39" s="95" t="s">
        <v>18</v>
      </c>
      <c r="J39" s="95"/>
      <c r="K39" s="45"/>
      <c r="L39" s="1"/>
      <c r="M39" s="1"/>
      <c r="N39" s="1"/>
      <c r="O39" s="1"/>
      <c r="P39" s="1"/>
      <c r="Q39" s="1"/>
      <c r="R39" s="1"/>
      <c r="S39" s="22"/>
    </row>
    <row r="40" spans="1:19" ht="13.5" thickBot="1">
      <c r="A40" s="42"/>
      <c r="B40" s="104"/>
      <c r="C40" s="105"/>
      <c r="D40" s="105"/>
      <c r="E40" s="105"/>
      <c r="F40" s="105"/>
      <c r="G40" s="105"/>
      <c r="H40" s="106"/>
      <c r="I40" s="96" t="s">
        <v>19</v>
      </c>
      <c r="J40" s="96"/>
      <c r="K40" s="43">
        <f>SUM(K36:K39)</f>
        <v>0</v>
      </c>
      <c r="L40" s="35"/>
      <c r="M40" s="35"/>
      <c r="N40" s="35"/>
      <c r="O40" s="35"/>
      <c r="P40" s="35"/>
      <c r="Q40" s="35"/>
      <c r="R40" s="35"/>
      <c r="S40" s="22"/>
    </row>
    <row r="41" spans="1:19" ht="144.75" customHeight="1" thickBot="1">
      <c r="A41" s="42"/>
      <c r="B41" s="89" t="s">
        <v>32</v>
      </c>
      <c r="C41" s="90"/>
      <c r="D41" s="90"/>
      <c r="E41" s="90"/>
      <c r="F41" s="90"/>
      <c r="G41" s="90"/>
      <c r="H41" s="91"/>
      <c r="I41" s="92"/>
      <c r="J41" s="93"/>
      <c r="K41" s="93"/>
      <c r="L41" s="93"/>
      <c r="M41" s="93"/>
      <c r="N41" s="93"/>
      <c r="O41" s="93"/>
      <c r="P41" s="93"/>
      <c r="Q41" s="93"/>
      <c r="R41" s="94"/>
      <c r="S41" s="22"/>
    </row>
    <row r="42" spans="1:19" ht="27" customHeight="1">
      <c r="A42" s="42"/>
      <c r="B42" s="107" t="s">
        <v>34</v>
      </c>
      <c r="C42" s="108"/>
      <c r="D42" s="108"/>
      <c r="E42" s="108"/>
      <c r="F42" s="108"/>
      <c r="G42" s="108"/>
      <c r="H42" s="109"/>
      <c r="I42" s="83" t="s">
        <v>38</v>
      </c>
      <c r="J42" s="84"/>
      <c r="K42" s="84"/>
      <c r="L42" s="84"/>
      <c r="M42" s="84"/>
      <c r="N42" s="84"/>
      <c r="O42" s="84"/>
      <c r="P42" s="84"/>
      <c r="Q42" s="84"/>
      <c r="R42" s="85"/>
      <c r="S42" s="22"/>
    </row>
    <row r="43" spans="1:19">
      <c r="A43" s="44"/>
      <c r="B43" s="110"/>
      <c r="C43" s="111"/>
      <c r="D43" s="111"/>
      <c r="E43" s="111"/>
      <c r="F43" s="111"/>
      <c r="G43" s="111"/>
      <c r="H43" s="112"/>
      <c r="I43" s="86"/>
      <c r="J43" s="87"/>
      <c r="K43" s="87"/>
      <c r="L43" s="87"/>
      <c r="M43" s="87"/>
      <c r="N43" s="87"/>
      <c r="O43" s="87"/>
      <c r="P43" s="87"/>
      <c r="Q43" s="87"/>
      <c r="R43" s="88"/>
      <c r="S43" s="22"/>
    </row>
    <row r="44" spans="1:19">
      <c r="B44" s="110"/>
      <c r="C44" s="111"/>
      <c r="D44" s="111"/>
      <c r="E44" s="111"/>
      <c r="F44" s="111"/>
      <c r="G44" s="111"/>
      <c r="H44" s="112"/>
      <c r="I44" s="86"/>
      <c r="J44" s="87"/>
      <c r="K44" s="87"/>
      <c r="L44" s="87"/>
      <c r="M44" s="87"/>
      <c r="N44" s="87"/>
      <c r="O44" s="87"/>
      <c r="P44" s="87"/>
      <c r="Q44" s="87"/>
      <c r="R44" s="88"/>
      <c r="S44" s="22"/>
    </row>
    <row r="45" spans="1:19">
      <c r="B45" s="110"/>
      <c r="C45" s="111"/>
      <c r="D45" s="111"/>
      <c r="E45" s="111"/>
      <c r="F45" s="111"/>
      <c r="G45" s="111"/>
      <c r="H45" s="112"/>
      <c r="I45" s="49" t="s">
        <v>36</v>
      </c>
      <c r="J45" s="97"/>
      <c r="K45" s="97"/>
      <c r="L45" s="97"/>
      <c r="M45" s="97"/>
      <c r="N45" s="50" t="s">
        <v>37</v>
      </c>
      <c r="O45" s="97"/>
      <c r="P45" s="97"/>
      <c r="Q45" s="97"/>
      <c r="R45" s="51"/>
      <c r="S45" s="22"/>
    </row>
    <row r="46" spans="1:19">
      <c r="B46" s="110"/>
      <c r="C46" s="111"/>
      <c r="D46" s="111"/>
      <c r="E46" s="111"/>
      <c r="F46" s="111"/>
      <c r="G46" s="111"/>
      <c r="H46" s="112"/>
      <c r="I46" s="80"/>
      <c r="J46" s="81"/>
      <c r="K46" s="81"/>
      <c r="L46" s="81"/>
      <c r="M46" s="81"/>
      <c r="N46" s="81"/>
      <c r="O46" s="81"/>
      <c r="P46" s="81"/>
      <c r="Q46" s="81"/>
      <c r="R46" s="82"/>
      <c r="S46" s="22"/>
    </row>
    <row r="47" spans="1:19">
      <c r="B47" s="110"/>
      <c r="C47" s="111"/>
      <c r="D47" s="111"/>
      <c r="E47" s="111"/>
      <c r="F47" s="111"/>
      <c r="G47" s="111"/>
      <c r="H47" s="112"/>
      <c r="I47" s="80"/>
      <c r="J47" s="81"/>
      <c r="K47" s="81"/>
      <c r="L47" s="81"/>
      <c r="M47" s="81"/>
      <c r="N47" s="81"/>
      <c r="O47" s="81"/>
      <c r="P47" s="81"/>
      <c r="Q47" s="81"/>
      <c r="R47" s="82"/>
      <c r="S47" s="22"/>
    </row>
    <row r="48" spans="1:19">
      <c r="B48" s="110"/>
      <c r="C48" s="111"/>
      <c r="D48" s="111"/>
      <c r="E48" s="111"/>
      <c r="F48" s="111"/>
      <c r="G48" s="111"/>
      <c r="H48" s="112"/>
      <c r="I48" s="49" t="s">
        <v>36</v>
      </c>
      <c r="J48" s="97"/>
      <c r="K48" s="97"/>
      <c r="L48" s="97"/>
      <c r="M48" s="97"/>
      <c r="N48" s="50" t="s">
        <v>37</v>
      </c>
      <c r="O48" s="97"/>
      <c r="P48" s="97"/>
      <c r="Q48" s="97"/>
      <c r="R48" s="52"/>
      <c r="S48" s="22"/>
    </row>
    <row r="49" spans="1:19">
      <c r="B49" s="110"/>
      <c r="C49" s="111"/>
      <c r="D49" s="111"/>
      <c r="E49" s="111"/>
      <c r="F49" s="111"/>
      <c r="G49" s="111"/>
      <c r="H49" s="112"/>
      <c r="I49" s="53"/>
      <c r="J49" s="116" t="s">
        <v>35</v>
      </c>
      <c r="K49" s="116"/>
      <c r="L49" s="116"/>
      <c r="M49" s="116"/>
      <c r="N49" s="54"/>
      <c r="O49" s="54"/>
      <c r="P49" s="54"/>
      <c r="Q49" s="54"/>
      <c r="R49" s="51"/>
      <c r="S49" s="22"/>
    </row>
    <row r="50" spans="1:19">
      <c r="B50" s="110"/>
      <c r="C50" s="111"/>
      <c r="D50" s="111"/>
      <c r="E50" s="111"/>
      <c r="F50" s="111"/>
      <c r="G50" s="111"/>
      <c r="H50" s="112"/>
      <c r="I50" s="74"/>
      <c r="J50" s="75"/>
      <c r="K50" s="75"/>
      <c r="L50" s="75"/>
      <c r="M50" s="75"/>
      <c r="N50" s="75"/>
      <c r="O50" s="75"/>
      <c r="P50" s="75"/>
      <c r="Q50" s="75"/>
      <c r="R50" s="76"/>
      <c r="S50" s="22"/>
    </row>
    <row r="51" spans="1:19">
      <c r="B51" s="110"/>
      <c r="C51" s="111"/>
      <c r="D51" s="111"/>
      <c r="E51" s="111"/>
      <c r="F51" s="111"/>
      <c r="G51" s="111"/>
      <c r="H51" s="112"/>
      <c r="I51" s="74"/>
      <c r="J51" s="75"/>
      <c r="K51" s="75"/>
      <c r="L51" s="75"/>
      <c r="M51" s="75"/>
      <c r="N51" s="75"/>
      <c r="O51" s="75"/>
      <c r="P51" s="75"/>
      <c r="Q51" s="75"/>
      <c r="R51" s="76"/>
      <c r="S51" s="22"/>
    </row>
    <row r="52" spans="1:19">
      <c r="B52" s="110"/>
      <c r="C52" s="111"/>
      <c r="D52" s="111"/>
      <c r="E52" s="111"/>
      <c r="F52" s="111"/>
      <c r="G52" s="111"/>
      <c r="H52" s="112"/>
      <c r="I52" s="74"/>
      <c r="J52" s="75"/>
      <c r="K52" s="75"/>
      <c r="L52" s="75"/>
      <c r="M52" s="75"/>
      <c r="N52" s="75"/>
      <c r="O52" s="75"/>
      <c r="P52" s="75"/>
      <c r="Q52" s="75"/>
      <c r="R52" s="76"/>
      <c r="S52" s="22"/>
    </row>
    <row r="53" spans="1:19" ht="13.5" thickBot="1">
      <c r="B53" s="113"/>
      <c r="C53" s="114"/>
      <c r="D53" s="114"/>
      <c r="E53" s="114"/>
      <c r="F53" s="114"/>
      <c r="G53" s="114"/>
      <c r="H53" s="115"/>
      <c r="I53" s="77"/>
      <c r="J53" s="78"/>
      <c r="K53" s="78"/>
      <c r="L53" s="78"/>
      <c r="M53" s="78"/>
      <c r="N53" s="78"/>
      <c r="O53" s="78"/>
      <c r="P53" s="78"/>
      <c r="Q53" s="78"/>
      <c r="R53" s="79"/>
      <c r="S53" s="22"/>
    </row>
    <row r="54" spans="1:19">
      <c r="A54" s="48"/>
      <c r="B54" s="48"/>
      <c r="C54" s="48"/>
      <c r="D54" s="48"/>
      <c r="E54" s="48"/>
      <c r="F54" s="48"/>
      <c r="G54" s="48"/>
      <c r="H54" s="48"/>
      <c r="I54" s="48"/>
      <c r="J54" s="48"/>
      <c r="K54" s="48"/>
      <c r="L54" s="48"/>
      <c r="M54" s="48"/>
      <c r="N54" s="48"/>
      <c r="O54" s="48"/>
      <c r="P54" s="48"/>
      <c r="Q54" s="48"/>
      <c r="R54" s="48"/>
      <c r="S54" s="24"/>
    </row>
    <row r="55" spans="1:19" ht="15">
      <c r="C55" s="47"/>
    </row>
  </sheetData>
  <sheetProtection selectLockedCells="1"/>
  <mergeCells count="41">
    <mergeCell ref="B36:H40"/>
    <mergeCell ref="B42:H53"/>
    <mergeCell ref="J49:M49"/>
    <mergeCell ref="J45:M45"/>
    <mergeCell ref="I39:J39"/>
    <mergeCell ref="O45:Q45"/>
    <mergeCell ref="J48:M48"/>
    <mergeCell ref="O48:Q48"/>
    <mergeCell ref="I38:J38"/>
    <mergeCell ref="C10:C11"/>
    <mergeCell ref="D10:D11"/>
    <mergeCell ref="E10:E11"/>
    <mergeCell ref="F10:F11"/>
    <mergeCell ref="I50:R53"/>
    <mergeCell ref="L10:L11"/>
    <mergeCell ref="H10:H11"/>
    <mergeCell ref="J10:J11"/>
    <mergeCell ref="K10:K11"/>
    <mergeCell ref="I46:R47"/>
    <mergeCell ref="I42:R44"/>
    <mergeCell ref="B41:H41"/>
    <mergeCell ref="I41:R41"/>
    <mergeCell ref="I36:J36"/>
    <mergeCell ref="I37:J37"/>
    <mergeCell ref="I40:J40"/>
    <mergeCell ref="D8:G8"/>
    <mergeCell ref="G10:G11"/>
    <mergeCell ref="I10:I11"/>
    <mergeCell ref="C2:G2"/>
    <mergeCell ref="I2:R2"/>
    <mergeCell ref="M7:O7"/>
    <mergeCell ref="D5:G5"/>
    <mergeCell ref="D6:G6"/>
    <mergeCell ref="B5:C5"/>
    <mergeCell ref="D7:G7"/>
    <mergeCell ref="M5:O5"/>
    <mergeCell ref="M6:O6"/>
    <mergeCell ref="I7:L7"/>
    <mergeCell ref="I6:L6"/>
    <mergeCell ref="I5:L5"/>
    <mergeCell ref="B10:B11"/>
  </mergeCells>
  <conditionalFormatting sqref="J12:L33">
    <cfRule type="cellIs" dxfId="1" priority="22" stopIfTrue="1" operator="greaterThan">
      <formula>1</formula>
    </cfRule>
    <cfRule type="cellIs" dxfId="0" priority="26" stopIfTrue="1" operator="greaterThan">
      <formula>1</formula>
    </cfRule>
  </conditionalFormatting>
  <dataValidations count="2">
    <dataValidation type="date" allowBlank="1" showInputMessage="1" showErrorMessage="1" error="Enter date in the format dd/mm/yyyy" sqref="B12:B33">
      <formula1>41640</formula1>
      <formula2>43831</formula2>
    </dataValidation>
    <dataValidation type="whole" allowBlank="1" showInputMessage="1" showErrorMessage="1" error="Enter whole numbers only" sqref="E12:F33">
      <formula1>0</formula1>
      <formula2>10000</formula2>
    </dataValidation>
  </dataValidations>
  <pageMargins left="0.7" right="0.7" top="0.75" bottom="0.75" header="0.3" footer="0.3"/>
  <pageSetup paperSize="9" scale="77" fitToHeight="0" orientation="landscape"/>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pplication Supporting Document" ma:contentTypeID="0x0101009A106272285C5442A42EC41B39C788D3005EE80AACE480694AB4DFF423732B2BE9" ma:contentTypeVersion="91" ma:contentTypeDescription="" ma:contentTypeScope="" ma:versionID="01e60e1bcc90578280510d795144c182">
  <xsd:schema xmlns:xsd="http://www.w3.org/2001/XMLSchema" xmlns:p="http://schemas.microsoft.com/office/2006/metadata/properties" xmlns:ns2="2ad0df6d-b8b1-40e1-9a0e-718bbd11f21e" xmlns:ns3="939e3f56-df50-483b-81cf-3bc51c108239" targetNamespace="http://schemas.microsoft.com/office/2006/metadata/properties" ma:root="true" ma:fieldsID="ad341f4588bde00747aed4e4107e7d9e" ns2:_="" ns3:_="">
    <xsd:import namespace="2ad0df6d-b8b1-40e1-9a0e-718bbd11f21e"/>
    <xsd:import namespace="939e3f56-df50-483b-81cf-3bc51c108239"/>
    <xsd:element name="properties">
      <xsd:complexType>
        <xsd:sequence>
          <xsd:element name="documentManagement">
            <xsd:complexType>
              <xsd:all>
                <xsd:element ref="ns2:ARN"/>
                <xsd:element ref="ns2:Description0" minOccurs="0"/>
                <xsd:element ref="ns2:Application_x0020_ID" minOccurs="0"/>
                <xsd:element ref="ns3:Art_x0020_Form" minOccurs="0"/>
                <xsd:element ref="ns3:Funding_x0020_Type"/>
                <xsd:element ref="ns3:Year"/>
                <xsd:element ref="ns3:Round" minOccurs="0"/>
                <xsd:element ref="ns2:Funding_x0020_Control"/>
                <xsd:element ref="ns2:Function"/>
                <xsd:element ref="ns2:Activity_x0020_I"/>
                <xsd:element ref="ns2:Activity_x0020_II" minOccurs="0"/>
                <xsd:element ref="ns3:Payment_x0020_Support_x0020_Document" minOccurs="0"/>
                <xsd:element ref="ns3:Assessment_x0020_Support_x0020_Document" minOccurs="0"/>
                <xsd:element ref="ns3:Client_x0020_Type"/>
                <xsd:element ref="ns2:SupportingDocument" minOccurs="0"/>
                <xsd:element ref="ns2:OLSID" minOccurs="0"/>
                <xsd:element ref="ns2:DecisionDate" minOccurs="0"/>
                <xsd:element ref="ns3:Document_x0020_Type" minOccurs="0"/>
                <xsd:element ref="ns2:dbo_x002e_FundingApplications_ID0" minOccurs="0"/>
                <xsd:element ref="ns2:dbo_x002e_FundingControl_ID" minOccurs="0"/>
                <xsd:element ref="ns2:dbo_x002e_ARNList_ID" minOccurs="0"/>
                <xsd:element ref="ns2:dbo_x002e_FundingApplications_ID" minOccurs="0"/>
                <xsd:element ref="ns2:Application_x0020_ID_x003a__x0020_ApplicationID" minOccurs="0"/>
                <xsd:element ref="ns2:Application_x0020_ID_x003a__x0020_ARN" minOccurs="0"/>
                <xsd:element ref="ns2:Application_x0020_ID_x003a__x0020_ArtForm" minOccurs="0"/>
                <xsd:element ref="ns2:Application_x0020_ID_x003a__x0020_CommitmentAmount" minOccurs="0"/>
                <xsd:element ref="ns2:Application_x0020_ID_x003a__x0020_CommitmentID" minOccurs="0"/>
                <xsd:element ref="ns2:Application_x0020_ID_x003a__x0020_Year" minOccurs="0"/>
                <xsd:element ref="ns2:ARN_x003a__x0020_Address" minOccurs="0"/>
                <xsd:element ref="ns2:ARN_x003a__x0020_ARN" minOccurs="0"/>
                <xsd:element ref="ns2:ARN_x003a__x0020_ARN_x0020_Name" minOccurs="0"/>
                <xsd:element ref="ns3:_Application_x0020_ID" minOccurs="0"/>
                <xsd:element ref="ns3:_Funding_x0020_Control" minOccurs="0"/>
                <xsd:element ref="ns3:_ARN" minOccurs="0"/>
                <xsd:element ref="ns2:TitleDisplay" minOccurs="0"/>
                <xsd:element ref="ns2:Archive_x0020_Status" minOccurs="0"/>
                <xsd:element ref="ns2:DeletionDue" minOccurs="0"/>
              </xsd:all>
            </xsd:complexType>
          </xsd:element>
        </xsd:sequence>
      </xsd:complexType>
    </xsd:element>
  </xsd:schema>
  <xsd:schema xmlns:xsd="http://www.w3.org/2001/XMLSchema" xmlns:dms="http://schemas.microsoft.com/office/2006/documentManagement/types" targetNamespace="2ad0df6d-b8b1-40e1-9a0e-718bbd11f21e" elementFormDefault="qualified">
    <xsd:import namespace="http://schemas.microsoft.com/office/2006/documentManagement/types"/>
    <xsd:element name="ARN" ma:index="2" ma:displayName="ARN" ma:internalName="ARN">
      <xsd:complexType>
        <xsd:simpleContent>
          <xsd:extension base="dms:BusinessDataPrimaryField">
            <xsd:attribute name="BdcField" type="xsd:string" fixed="ARN"/>
            <xsd:attribute name="RelatedFieldWssStaticName" type="xsd:string" fixed="dbo_x002e_ARNList_ID"/>
            <xsd:attribute name="SecondaryFieldBdcNames" type="xsd:string" fixed="ARN+Name"/>
            <xsd:attribute name="SecondaryFieldsWssStaticNames" type="xsd:string" fixed="ARN_x003a__x0020_ARN_x0020_Name"/>
            <xsd:attribute name="SystemInstance" type="xsd:string" fixed="ARN_DatabaseNewInstance"/>
            <xsd:attribute name="Entity" type="xsd:string" fixed="dbo.ARNList"/>
            <xsd:attribute name="RelatedFieldBDCField" type="xsd:string" fixed=""/>
            <xsd:attribute name="Resolved" type="xsd:string" fixed="true"/>
          </xsd:extension>
        </xsd:simpleContent>
      </xsd:complexType>
    </xsd:element>
    <xsd:element name="Description0" ma:index="3" nillable="true" ma:displayName="Description" ma:internalName="Description0">
      <xsd:simpleType>
        <xsd:restriction base="dms:Note"/>
      </xsd:simpleType>
    </xsd:element>
    <xsd:element name="Application_x0020_ID" ma:index="4" nillable="true" ma:displayName="Application ID" ma:internalName="Application_x0020_ID">
      <xsd:complexType>
        <xsd:simpleContent>
          <xsd:extension base="dms:BusinessDataPrimaryField">
            <xsd:attribute name="BdcField" type="xsd:string" fixed="ApplicationID"/>
            <xsd:attribute name="RelatedFieldWssStaticName" type="xsd:string" fixed="dbo_x002e_FundingApplications_ID"/>
            <xsd:attribute name="SecondaryFieldBdcNames" type="xsd:string" fixed=""/>
            <xsd:attribute name="SecondaryFieldsWssStaticNames" type="xsd:string" fixed=""/>
            <xsd:attribute name="SystemInstance" type="xsd:string" fixed="ARN_DatabaseLOBSystem_Application_ID"/>
            <xsd:attribute name="Entity" type="xsd:string" fixed="dbo.FundingApplications"/>
            <xsd:attribute name="RelatedFieldBDCField" type="xsd:string" fixed=""/>
            <xsd:attribute name="Resolved" type="xsd:string" fixed="true"/>
          </xsd:extension>
        </xsd:simpleContent>
      </xsd:complexType>
    </xsd:element>
    <xsd:element name="Funding_x0020_Control" ma:index="9" ma:displayName="Funding Control" ma:internalName="Funding_x0020_Control">
      <xsd:complexType>
        <xsd:simpleContent>
          <xsd:extension base="dms:BusinessDataPrimaryField">
            <xsd:attribute name="BdcField" type="xsd:string" fixed="FCName"/>
            <xsd:attribute name="RelatedFieldWssStaticName" type="xsd:string" fixed="dbo_x002e_FundingControl_ID"/>
            <xsd:attribute name="SecondaryFieldBdcNames" type="xsd:string" fixed=""/>
            <xsd:attribute name="SecondaryFieldsWssStaticNames" type="xsd:string" fixed=""/>
            <xsd:attribute name="SystemInstance" type="xsd:string" fixed="ARN_DatabaseInstance_Funding_Control"/>
            <xsd:attribute name="Entity" type="xsd:string" fixed="dbo.FundingControl"/>
            <xsd:attribute name="RelatedFieldBDCField" type="xsd:string" fixed=""/>
            <xsd:attribute name="Resolved" type="xsd:string" fixed="true"/>
          </xsd:extension>
        </xsd:simpleContent>
      </xsd:complexType>
    </xsd:element>
    <xsd:element name="Function" ma:index="10" ma:displayName="Function" ma:internalName="Function" ma:readOnly="false">
      <xsd:simpleType>
        <xsd:restriction base="dms:Unknown"/>
      </xsd:simpleType>
    </xsd:element>
    <xsd:element name="Activity_x0020_I" ma:index="11" ma:displayName="Activity I" ma:internalName="Activity_x0020_I" ma:readOnly="false">
      <xsd:simpleType>
        <xsd:restriction base="dms:Unknown"/>
      </xsd:simpleType>
    </xsd:element>
    <xsd:element name="Activity_x0020_II" ma:index="12" nillable="true" ma:displayName="Activity II" ma:internalName="Activity_x0020_II" ma:readOnly="false">
      <xsd:simpleType>
        <xsd:restriction base="dms:Unknown"/>
      </xsd:simpleType>
    </xsd:element>
    <xsd:element name="SupportingDocument" ma:index="17" nillable="true" ma:displayName="Supporting Document" ma:default="0" ma:internalName="SupportingDocument">
      <xsd:simpleType>
        <xsd:restriction base="dms:Boolean"/>
      </xsd:simpleType>
    </xsd:element>
    <xsd:element name="OLSID" ma:index="18" nillable="true" ma:displayName="OL SID" ma:default="" ma:internalName="OLSID" ma:percentage="FALSE">
      <xsd:simpleType>
        <xsd:restriction base="dms:Number"/>
      </xsd:simpleType>
    </xsd:element>
    <xsd:element name="DecisionDate" ma:index="19" nillable="true" ma:displayName="Decision Date" ma:default="" ma:format="DateOnly" ma:internalName="DecisionDate">
      <xsd:simpleType>
        <xsd:restriction base="dms:DateTime"/>
      </xsd:simpleType>
    </xsd:element>
    <xsd:element name="dbo_x002e_FundingApplications_ID0" ma:index="22" nillable="true" ma:displayName="dbo.FundingApplications_ID" ma:hidden="true" ma:internalName="dbo_x002e_FundingApplications_ID0">
      <xsd:complexType>
        <xsd:simpleContent>
          <xsd:extension base="dms:BusinessDataSecondaryField">
            <xsd:attribute name="BdcField" type="xsd:string" fixed="dbo.FundingApplications_ID"/>
          </xsd:extension>
        </xsd:simpleContent>
      </xsd:complexType>
    </xsd:element>
    <xsd:element name="dbo_x002e_FundingControl_ID" ma:index="25" nillable="true" ma:displayName="dbo.FundingControl_ID" ma:hidden="true" ma:internalName="dbo_x002e_FundingControl_ID">
      <xsd:complexType>
        <xsd:simpleContent>
          <xsd:extension base="dms:BusinessDataSecondaryField">
            <xsd:attribute name="BdcField" type="xsd:string" fixed="dbo.FundingControl_ID"/>
          </xsd:extension>
        </xsd:simpleContent>
      </xsd:complexType>
    </xsd:element>
    <xsd:element name="dbo_x002e_ARNList_ID" ma:index="27" nillable="true" ma:displayName="dbo.ARNList_ID" ma:hidden="true" ma:internalName="dbo_x002e_ARNList_ID">
      <xsd:complexType>
        <xsd:simpleContent>
          <xsd:extension base="dms:BusinessDataSecondaryField">
            <xsd:attribute name="BdcField" type="xsd:string" fixed="dbo.ARNList_ID"/>
          </xsd:extension>
        </xsd:simpleContent>
      </xsd:complexType>
    </xsd:element>
    <xsd:element name="dbo_x002e_FundingApplications_ID" ma:index="28" nillable="true" ma:displayName="dbo.FundingApplications_ID" ma:hidden="true" ma:internalName="dbo_x002e_FundingApplications_ID">
      <xsd:complexType>
        <xsd:simpleContent>
          <xsd:extension base="dms:BusinessDataSecondaryField">
            <xsd:attribute name="BdcField" type="xsd:string" fixed="dbo.FundingApplications_ID"/>
          </xsd:extension>
        </xsd:simpleContent>
      </xsd:complexType>
    </xsd:element>
    <xsd:element name="Application_x0020_ID_x003a__x0020_ApplicationID" ma:index="29" nillable="true" ma:displayName="Application ID: ApplicationID" ma:internalName="Application_x0020_ID_x003a__x0020_ApplicationID">
      <xsd:complexType>
        <xsd:simpleContent>
          <xsd:extension base="dms:BusinessDataSecondaryField">
            <xsd:attribute name="BdcField" type="xsd:string" fixed="ApplicationID"/>
          </xsd:extension>
        </xsd:simpleContent>
      </xsd:complexType>
    </xsd:element>
    <xsd:element name="Application_x0020_ID_x003a__x0020_ARN" ma:index="30" nillable="true" ma:displayName="Application ID: ARN" ma:internalName="Application_x0020_ID_x003a__x0020_ARN">
      <xsd:complexType>
        <xsd:simpleContent>
          <xsd:extension base="dms:BusinessDataSecondaryField">
            <xsd:attribute name="BdcField" type="xsd:string" fixed="ARN"/>
          </xsd:extension>
        </xsd:simpleContent>
      </xsd:complexType>
    </xsd:element>
    <xsd:element name="Application_x0020_ID_x003a__x0020_ArtForm" ma:index="31" nillable="true" ma:displayName="Application ID: ArtForm" ma:internalName="Application_x0020_ID_x003a__x0020_ArtForm">
      <xsd:complexType>
        <xsd:simpleContent>
          <xsd:extension base="dms:BusinessDataSecondaryField">
            <xsd:attribute name="BdcField" type="xsd:string" fixed="ArtForm"/>
          </xsd:extension>
        </xsd:simpleContent>
      </xsd:complexType>
    </xsd:element>
    <xsd:element name="Application_x0020_ID_x003a__x0020_CommitmentAmount" ma:index="32" nillable="true" ma:displayName="Application ID: CommitmentAmount" ma:internalName="Application_x0020_ID_x003a__x0020_CommitmentAmount">
      <xsd:complexType>
        <xsd:simpleContent>
          <xsd:extension base="dms:BusinessDataSecondaryField">
            <xsd:attribute name="BdcField" type="xsd:string" fixed="CommitmentAmount"/>
          </xsd:extension>
        </xsd:simpleContent>
      </xsd:complexType>
    </xsd:element>
    <xsd:element name="Application_x0020_ID_x003a__x0020_CommitmentID" ma:index="33" nillable="true" ma:displayName="Application ID: CommitmentID" ma:internalName="Application_x0020_ID_x003a__x0020_CommitmentID">
      <xsd:complexType>
        <xsd:simpleContent>
          <xsd:extension base="dms:BusinessDataSecondaryField">
            <xsd:attribute name="BdcField" type="xsd:string" fixed="CommitmentID"/>
          </xsd:extension>
        </xsd:simpleContent>
      </xsd:complexType>
    </xsd:element>
    <xsd:element name="Application_x0020_ID_x003a__x0020_Year" ma:index="34" nillable="true" ma:displayName="Application ID: Year" ma:internalName="Application_x0020_ID_x003a__x0020_Year">
      <xsd:complexType>
        <xsd:simpleContent>
          <xsd:extension base="dms:BusinessDataSecondaryField">
            <xsd:attribute name="BdcField" type="xsd:string" fixed="Year"/>
          </xsd:extension>
        </xsd:simpleContent>
      </xsd:complexType>
    </xsd:element>
    <xsd:element name="ARN_x003a__x0020_Address" ma:index="35" nillable="true" ma:displayName="ARN: Address" ma:internalName="ARN_x003a__x0020_Address">
      <xsd:complexType>
        <xsd:simpleContent>
          <xsd:extension base="dms:BusinessDataSecondaryField">
            <xsd:attribute name="BdcField" type="xsd:string" fixed="Address"/>
          </xsd:extension>
        </xsd:simpleContent>
      </xsd:complexType>
    </xsd:element>
    <xsd:element name="ARN_x003a__x0020_ARN" ma:index="36" nillable="true" ma:displayName="ARN: ARN" ma:internalName="ARN_x003a__x0020_ARN">
      <xsd:complexType>
        <xsd:simpleContent>
          <xsd:extension base="dms:BusinessDataSecondaryField">
            <xsd:attribute name="BdcField" type="xsd:string" fixed="ARN"/>
          </xsd:extension>
        </xsd:simpleContent>
      </xsd:complexType>
    </xsd:element>
    <xsd:element name="ARN_x003a__x0020_ARN_x0020_Name" ma:index="37" nillable="true" ma:displayName="ARN: ARN Name" ma:internalName="ARN_x003a__x0020_ARN_x0020_Name">
      <xsd:complexType>
        <xsd:simpleContent>
          <xsd:extension base="dms:BusinessDataSecondaryField">
            <xsd:attribute name="BdcField" type="xsd:string" fixed="ARN Name"/>
          </xsd:extension>
        </xsd:simpleContent>
      </xsd:complexType>
    </xsd:element>
    <xsd:element name="TitleDisplay" ma:index="43" nillable="true" ma:displayName="TitleDisplay" ma:hidden="true" ma:internalName="TitleDisplay" ma:readOnly="false">
      <xsd:simpleType>
        <xsd:restriction base="dms:Text">
          <xsd:maxLength value="255"/>
        </xsd:restriction>
      </xsd:simpleType>
    </xsd:element>
    <xsd:element name="Archive_x0020_Status" ma:index="44" nillable="true" ma:displayName="Archive Status" ma:default="None" ma:format="Dropdown" ma:internalName="Archive_x0020_Status">
      <xsd:simpleType>
        <xsd:restriction base="dms:Choice">
          <xsd:enumeration value="None"/>
          <xsd:enumeration value="Pending Deletion"/>
          <xsd:enumeration value="Permanent"/>
        </xsd:restriction>
      </xsd:simpleType>
    </xsd:element>
    <xsd:element name="DeletionDue" ma:index="45" nillable="true" ma:displayName="DeletionDue" ma:format="DateOnly" ma:internalName="DeletionDue">
      <xsd:simpleType>
        <xsd:restriction base="dms:DateTime"/>
      </xsd:simpleType>
    </xsd:element>
  </xsd:schema>
  <xsd:schema xmlns:xsd="http://www.w3.org/2001/XMLSchema" xmlns:dms="http://schemas.microsoft.com/office/2006/documentManagement/types" targetNamespace="939e3f56-df50-483b-81cf-3bc51c108239" elementFormDefault="qualified">
    <xsd:import namespace="http://schemas.microsoft.com/office/2006/documentManagement/types"/>
    <xsd:element name="Art_x0020_Form" ma:index="5" nillable="true" ma:displayName="Artform" ma:list="420c009b-a646-459a-a18e-9ba5333ce544" ma:internalName="Art_x0020_Form" ma:readOnly="false" ma:showField="Title" ma:web="939e3f56-df50-483b-81cf-3bc51c108239">
      <xsd:simpleType>
        <xsd:restriction base="dms:Lookup"/>
      </xsd:simpleType>
    </xsd:element>
    <xsd:element name="Funding_x0020_Type" ma:index="6" ma:displayName="Funding Type" ma:list="{ae774e1c-b054-4b4a-8a34-6fc0b2fe6a4c}" ma:internalName="Funding_x0020_Type" ma:readOnly="false" ma:showField="Title" ma:web="939e3f56-df50-483b-81cf-3bc51c108239">
      <xsd:simpleType>
        <xsd:restriction base="dms:Lookup"/>
      </xsd:simpleType>
    </xsd:element>
    <xsd:element name="Year" ma:index="7" ma:displayName="Year" ma:list="92e7cd6e-ddaa-4427-ba9c-aa03b4963809" ma:internalName="Year" ma:readOnly="false" ma:showField="Title" ma:web="939e3f56-df50-483b-81cf-3bc51c108239">
      <xsd:simpleType>
        <xsd:restriction base="dms:Lookup"/>
      </xsd:simpleType>
    </xsd:element>
    <xsd:element name="Round" ma:index="8" nillable="true" ma:displayName="Round" ma:list="db018933-48ee-42ca-8903-3e6545e41b09" ma:internalName="Round" ma:readOnly="false" ma:showField="Title" ma:web="939e3f56-df50-483b-81cf-3bc51c108239">
      <xsd:simpleType>
        <xsd:restriction base="dms:Lookup"/>
      </xsd:simpleType>
    </xsd:element>
    <xsd:element name="Payment_x0020_Support_x0020_Document" ma:index="13" nillable="true" ma:displayName="Payment Support Document" ma:default="0" ma:internalName="Payment_x0020_Support_x0020_Document">
      <xsd:simpleType>
        <xsd:restriction base="dms:Boolean"/>
      </xsd:simpleType>
    </xsd:element>
    <xsd:element name="Assessment_x0020_Support_x0020_Document" ma:index="14" nillable="true" ma:displayName="Assessment Support Document" ma:default="0" ma:internalName="Assessment_x0020_Support_x0020_Document">
      <xsd:simpleType>
        <xsd:restriction base="dms:Boolean"/>
      </xsd:simpleType>
    </xsd:element>
    <xsd:element name="Client_x0020_Type" ma:index="15" ma:displayName="Client type" ma:default="Organisation" ma:format="Dropdown" ma:internalName="Client_x0020_Type" ma:readOnly="false">
      <xsd:simpleType>
        <xsd:restriction base="dms:Choice">
          <xsd:enumeration value="Organisation"/>
          <xsd:enumeration value="Individual"/>
        </xsd:restriction>
      </xsd:simpleType>
    </xsd:element>
    <xsd:element name="Document_x0020_Type" ma:index="21" nillable="true" ma:displayName="Document Type" ma:hidden="true" ma:list="71851b00-db9d-4ae9-ba23-03758e447a44" ma:internalName="Document_x0020_Type" ma:readOnly="false" ma:showField="Title" ma:web="939e3f56-df50-483b-81cf-3bc51c108239">
      <xsd:simpleType>
        <xsd:restriction base="dms:Lookup"/>
      </xsd:simpleType>
    </xsd:element>
    <xsd:element name="_Application_x0020_ID" ma:index="38" nillable="true" ma:displayName="_Application ID" ma:hidden="true" ma:internalName="_Application_x0020_ID" ma:readOnly="false">
      <xsd:simpleType>
        <xsd:restriction base="dms:Text">
          <xsd:maxLength value="255"/>
        </xsd:restriction>
      </xsd:simpleType>
    </xsd:element>
    <xsd:element name="_Funding_x0020_Control" ma:index="39" nillable="true" ma:displayName="_Funding Control" ma:hidden="true" ma:internalName="_Funding_x0020_Control" ma:readOnly="false">
      <xsd:simpleType>
        <xsd:restriction base="dms:Text">
          <xsd:maxLength value="255"/>
        </xsd:restriction>
      </xsd:simpleType>
    </xsd:element>
    <xsd:element name="_ARN" ma:index="40" nillable="true" ma:displayName="_ARN" ma:default="" ma:hidden="true" ma:internalName="_ARN"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pplication_x0020_ID_x003a__x0020_ArtForm xmlns="2ad0df6d-b8b1-40e1-9a0e-718bbd11f21e" xsi:nil="true"/>
    <Round xmlns="939e3f56-df50-483b-81cf-3bc51c108239">1</Round>
    <ARN_x003a__x0020_ARN_x0020_Name xmlns="2ad0df6d-b8b1-40e1-9a0e-718bbd11f21e">Second Age Theatre Company Ltd</ARN_x003a__x0020_ARN_x0020_Name>
    <Document_x0020_Type xmlns="939e3f56-df50-483b-81cf-3bc51c108239">1</Document_x0020_Type>
    <TitleDisplay xmlns="2ad0df6d-b8b1-40e1-9a0e-718bbd11f21e">Budget-Theatre_Touring__Budget_Template_Final_2011</TitleDisplay>
    <Archive_x0020_Status xmlns="2ad0df6d-b8b1-40e1-9a0e-718bbd11f21e">None</Archive_x0020_Status>
    <_ARN xmlns="939e3f56-df50-483b-81cf-3bc51c108239">2219</_ARN>
    <Application_x0020_ID xmlns="2ad0df6d-b8b1-40e1-9a0e-718bbd11f21e" Resolved="true">A028986</Application_x0020_ID>
    <Year xmlns="939e3f56-df50-483b-81cf-3bc51c108239">6</Year>
    <Assessment_x0020_Support_x0020_Document xmlns="939e3f56-df50-483b-81cf-3bc51c108239">false</Assessment_x0020_Support_x0020_Document>
    <Client_x0020_Type xmlns="939e3f56-df50-483b-81cf-3bc51c108239"/>
    <Application_x0020_ID_x003a__x0020_CommitmentID xmlns="2ad0df6d-b8b1-40e1-9a0e-718bbd11f21e" xsi:nil="true"/>
    <_Funding_x0020_Control xmlns="939e3f56-df50-483b-81cf-3bc51c108239">2012 - Touring - Theatre - Round 1</_Funding_x0020_Control>
    <dbo_x002e_FundingApplications_ID0 xmlns="2ad0df6d-b8b1-40e1-9a0e-718bbd11f21e" xsi:nil="true"/>
    <ARN_x003a__x0020_ARN xmlns="2ad0df6d-b8b1-40e1-9a0e-718bbd11f21e" xsi:nil="true"/>
    <ARN xmlns="2ad0df6d-b8b1-40e1-9a0e-718bbd11f21e" Resolved="false">2219</ARN>
    <OLSID xmlns="2ad0df6d-b8b1-40e1-9a0e-718bbd11f21e">44302</OLSID>
    <dbo_x002e_ARNList_ID xmlns="2ad0df6d-b8b1-40e1-9a0e-718bbd11f21e">__bk01002300230013009300</dbo_x002e_ARNList_ID>
    <SupportingDocument xmlns="2ad0df6d-b8b1-40e1-9a0e-718bbd11f21e">true</SupportingDocument>
    <dbo_x002e_FundingApplications_ID xmlns="2ad0df6d-b8b1-40e1-9a0e-718bbd11f21e">__bkc1001400030023008300930083006300</dbo_x002e_FundingApplications_ID>
    <DecisionDate xmlns="2ad0df6d-b8b1-40e1-9a0e-718bbd11f21e">2011-08-15T00:00:00+00:00</DecisionDate>
    <dbo_x002e_FundingControl_ID xmlns="2ad0df6d-b8b1-40e1-9a0e-718bbd11f21e">__bk880023000300130023000200d20002004500f600570027009600e60076000200d200020045008600560016004700270056000200d20002002500f6005700e600460002001300</dbo_x002e_FundingControl_ID>
    <Application_x0020_ID_x003a__x0020_ARN xmlns="2ad0df6d-b8b1-40e1-9a0e-718bbd11f21e" xsi:nil="true"/>
    <Activity_x0020_II xmlns="2ad0df6d-b8b1-40e1-9a0e-718bbd11f21e">Non-Funded Organisations and Individuals</Activity_x0020_II>
    <Application_x0020_ID_x003a__x0020_CommitmentAmount xmlns="2ad0df6d-b8b1-40e1-9a0e-718bbd11f21e" xsi:nil="true"/>
    <Application_x0020_ID_x003a__x0020_Year xmlns="2ad0df6d-b8b1-40e1-9a0e-718bbd11f21e" xsi:nil="true"/>
    <Funding_x0020_Type xmlns="939e3f56-df50-483b-81cf-3bc51c108239">21</Funding_x0020_Type>
    <ARN_x003a__x0020_Address xmlns="2ad0df6d-b8b1-40e1-9a0e-718bbd11f21e" xsi:nil="true"/>
    <Description0 xmlns="2ad0df6d-b8b1-40e1-9a0e-718bbd11f21e" xsi:nil="true"/>
    <Art_x0020_Form xmlns="939e3f56-df50-483b-81cf-3bc51c108239">54</Art_x0020_Form>
    <Application_x0020_ID_x003a__x0020_ApplicationID xmlns="2ad0df6d-b8b1-40e1-9a0e-718bbd11f21e" xsi:nil="true"/>
    <_Application_x0020_ID xmlns="939e3f56-df50-483b-81cf-3bc51c108239">A028986</_Application_x0020_ID>
    <DeletionDue xmlns="2ad0df6d-b8b1-40e1-9a0e-718bbd11f21e" xsi:nil="true"/>
    <Function xmlns="2ad0df6d-b8b1-40e1-9a0e-718bbd11f21e">ASD</Function>
    <Payment_x0020_Support_x0020_Document xmlns="939e3f56-df50-483b-81cf-3bc51c108239">false</Payment_x0020_Support_x0020_Document>
    <Funding_x0020_Control xmlns="2ad0df6d-b8b1-40e1-9a0e-718bbd11f21e" Resolved="false">2012 - Touring - Theatre - Round 1</Funding_x0020_Control>
    <Activity_x0020_I xmlns="2ad0df6d-b8b1-40e1-9a0e-718bbd11f21e">Financial Support</Activity_x0020_I>
  </documentManagement>
</p:properties>
</file>

<file path=customXml/itemProps1.xml><?xml version="1.0" encoding="utf-8"?>
<ds:datastoreItem xmlns:ds="http://schemas.openxmlformats.org/officeDocument/2006/customXml" ds:itemID="{14F0F60E-3C83-4A80-8258-FCED59DDBC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d0df6d-b8b1-40e1-9a0e-718bbd11f21e"/>
    <ds:schemaRef ds:uri="939e3f56-df50-483b-81cf-3bc51c108239"/>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4A3C69A-2948-497E-A2EC-6AA8EB4633F2}">
  <ds:schemaRefs>
    <ds:schemaRef ds:uri="http://schemas.microsoft.com/office/2006/metadata/longProperties"/>
  </ds:schemaRefs>
</ds:datastoreItem>
</file>

<file path=customXml/itemProps3.xml><?xml version="1.0" encoding="utf-8"?>
<ds:datastoreItem xmlns:ds="http://schemas.openxmlformats.org/officeDocument/2006/customXml" ds:itemID="{CFD944E4-0FDC-4242-BD13-A71CEBB13989}">
  <ds:schemaRefs>
    <ds:schemaRef ds:uri="http://schemas.microsoft.com/sharepoint/v3/contenttype/forms"/>
  </ds:schemaRefs>
</ds:datastoreItem>
</file>

<file path=customXml/itemProps4.xml><?xml version="1.0" encoding="utf-8"?>
<ds:datastoreItem xmlns:ds="http://schemas.openxmlformats.org/officeDocument/2006/customXml" ds:itemID="{091DA976-5F54-47F4-87BD-8F9DD767B6B9}">
  <ds:schemaRefs>
    <ds:schemaRef ds:uri="http://purl.org/dc/dcmitype/"/>
    <ds:schemaRef ds:uri="http://www.w3.org/XML/1998/namespace"/>
    <ds:schemaRef ds:uri="2ad0df6d-b8b1-40e1-9a0e-718bbd11f21e"/>
    <ds:schemaRef ds:uri="http://schemas.microsoft.com/office/2006/documentManagement/types"/>
    <ds:schemaRef ds:uri="http://purl.org/dc/terms/"/>
    <ds:schemaRef ds:uri="http://schemas.openxmlformats.org/package/2006/metadata/core-properties"/>
    <ds:schemaRef ds:uri="http://purl.org/dc/elements/1.1/"/>
    <ds:schemaRef ds:uri="939e3f56-df50-483b-81cf-3bc51c108239"/>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Audience Report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Regina O'Shea</dc:creator>
  <cp:lastModifiedBy>Natalie Byrne</cp:lastModifiedBy>
  <cp:lastPrinted>2016-02-22T17:56:19Z</cp:lastPrinted>
  <dcterms:created xsi:type="dcterms:W3CDTF">2009-03-27T12:41:19Z</dcterms:created>
  <dcterms:modified xsi:type="dcterms:W3CDTF">2019-02-28T16:43:05Z</dcterms:modified>
</cp:coreProperties>
</file>